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st901732\Desktop\PGAS-I-23-24\"/>
    </mc:Choice>
  </mc:AlternateContent>
  <xr:revisionPtr revIDLastSave="0" documentId="8_{CCB70519-4D0E-46EF-926D-08C7CA55F727}" xr6:coauthVersionLast="36" xr6:coauthVersionMax="36" xr10:uidLastSave="{00000000-0000-0000-0000-000000000000}"/>
  <bookViews>
    <workbookView xWindow="0" yWindow="0" windowWidth="21570" windowHeight="8580" autoFilterDateGrouping="0"/>
  </bookViews>
  <sheets>
    <sheet name="Sheet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</calcChain>
</file>

<file path=xl/sharedStrings.xml><?xml version="1.0" encoding="utf-8"?>
<sst xmlns="http://schemas.openxmlformats.org/spreadsheetml/2006/main" count="39" uniqueCount="34">
  <si>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</si>
  <si>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</si>
  <si>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</si>
  <si>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</si>
  <si>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</si>
  <si>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</si>
  <si>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 xml:space="preserve"> 7а</t>
  </si>
  <si>
    <t xml:space="preserve"> 7б</t>
  </si>
  <si>
    <t xml:space="preserve"> 7в</t>
  </si>
  <si>
    <t xml:space="preserve"> 8а</t>
  </si>
  <si>
    <t xml:space="preserve"> 8б</t>
  </si>
  <si>
    <t xml:space="preserve"> 9а</t>
  </si>
  <si>
    <t xml:space="preserve"> 9б</t>
  </si>
  <si>
    <t>10а</t>
  </si>
  <si>
    <t>10б</t>
  </si>
  <si>
    <t>11а</t>
  </si>
  <si>
    <t>11б</t>
  </si>
  <si>
    <t>Курс</t>
  </si>
  <si>
    <t>Уровень</t>
  </si>
  <si>
    <t>Направление</t>
  </si>
  <si>
    <t>Код</t>
  </si>
  <si>
    <t>ФИО</t>
  </si>
  <si>
    <t>№</t>
  </si>
  <si>
    <t>70</t>
  </si>
  <si>
    <t>Короневский Виктор Ильич</t>
  </si>
  <si>
    <t>46.04.01</t>
  </si>
  <si>
    <t>История</t>
  </si>
  <si>
    <t>2</t>
  </si>
  <si>
    <t>Магистр</t>
  </si>
  <si>
    <t>Крутько Ксения Игоревна</t>
  </si>
  <si>
    <t>1</t>
  </si>
  <si>
    <t>Савельева Евгения Игоревна</t>
  </si>
  <si>
    <t>46.03.01</t>
  </si>
  <si>
    <t>Бакалавр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</si>
</sst>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49" fontId="2" fillId="0" borderId="1" xfId="0" applyNumberFormat="1" applyFont="1" applyFill="1" applyBorder="1" applyAlignment="1" applyProtection="1">
      <alignment horizontal="left" vertical="center" readingOrder="1"/>
    </xf>
    <xf numFmtId="0" fontId="1" fillId="0" borderId="1" xfId="0" applyFont="1" applyFill="1" applyBorder="1" applyAlignment="1"/>
    <xf numFmtId="0" fontId="0" fillId="0" borderId="0" xfId="0" applyFill="1" applyAlignment="1"/>
    <xf numFmtId="49" fontId="2" fillId="0" borderId="1" xfId="0" applyNumberFormat="1" applyFont="1" applyFill="1" applyBorder="1" applyAlignment="1" applyProtection="1">
      <alignment horizontal="right" vertical="center" readingOrder="1"/>
    </xf>
    <xf numFmtId="0" fontId="1" fillId="0" borderId="2" xfId="0" applyFont="1" applyFill="1" applyBorder="1"/>
    <xf numFmtId="49" fontId="2" fillId="0" borderId="2" xfId="0" applyNumberFormat="1" applyFont="1" applyFill="1" applyBorder="1" applyAlignment="1" applyProtection="1">
      <alignment horizontal="left" vertical="center" readingOrder="1"/>
    </xf>
    <xf numFmtId="49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1" xfId="0" applyFill="1" applyBorder="1"/>
    <xf numFmtId="0" fontId="1" fillId="0" borderId="0" xfId="0" applyFont="1" applyFill="1" applyBorder="1"/>
    <xf numFmtId="49" fontId="2" fillId="0" borderId="0" xfId="0" applyNumberFormat="1" applyFont="1" applyFill="1" applyBorder="1" applyAlignment="1" applyProtection="1">
      <alignment horizontal="left" vertical="center" readingOrder="1"/>
    </xf>
    <xf numFmtId="0" fontId="2" fillId="0" borderId="0" xfId="0" applyNumberFormat="1" applyFont="1" applyFill="1" applyBorder="1" applyAlignment="1" applyProtection="1">
      <alignment horizontal="right" vertical="center" readingOrder="1"/>
    </xf>
    <xf numFmtId="0" fontId="0" fillId="0" borderId="0" xfId="0" applyFill="1" applyBorder="1"/>
    <xf numFmtId="0" fontId="1" fillId="0" borderId="0" xfId="0" applyNumberFormat="1" applyFont="1" applyFill="1" applyBorder="1"/>
    <xf numFmtId="0" fontId="1" fillId="0" borderId="3" xfId="0" applyFont="1" applyFill="1" applyBorder="1"/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2" fillId="0" borderId="3" xfId="0" applyNumberFormat="1" applyFont="1" applyFill="1" applyBorder="1" applyAlignment="1" applyProtection="1">
      <alignment horizontal="right" vertical="center" readingOrder="1"/>
    </xf>
    <xf numFmtId="0" fontId="1" fillId="0" borderId="4" xfId="0" applyFont="1" applyFill="1" applyBorder="1"/>
    <xf numFmtId="49" fontId="2" fillId="0" borderId="4" xfId="0" applyNumberFormat="1" applyFont="1" applyFill="1" applyBorder="1" applyAlignment="1" applyProtection="1">
      <alignment horizontal="left" vertical="center" readingOrder="1"/>
    </xf>
    <xf numFmtId="49" fontId="2" fillId="0" borderId="4" xfId="0" applyNumberFormat="1" applyFont="1" applyFill="1" applyBorder="1" applyAlignment="1" applyProtection="1">
      <alignment horizontal="right" vertical="center" readingOrder="1"/>
    </xf>
    <xf numFmtId="49" fontId="2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lef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0000"/>
      <rgbColor rgb="00F2F8FF"/>
      <rgbColor rgb="00FFFFFF"/>
      <rgbColor rgb="00FFC080"/>
      <rgbColor rgb="00F0F0F0"/>
      <rgbColor rgb="0080808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-Gamer%20PC/Downloads/Istor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3">
          <cell r="B3" t="str">
            <v>Мазаев Руслан Сергеевич</v>
          </cell>
          <cell r="C3" t="str">
            <v>46.03.01</v>
          </cell>
          <cell r="D3" t="str">
            <v>История</v>
          </cell>
          <cell r="E3" t="str">
            <v>3</v>
          </cell>
          <cell r="F3" t="str">
            <v>Бакалавр</v>
          </cell>
          <cell r="G3">
            <v>20</v>
          </cell>
          <cell r="I3">
            <v>9</v>
          </cell>
          <cell r="K3">
            <v>51</v>
          </cell>
          <cell r="R3">
            <v>80</v>
          </cell>
        </row>
        <row r="4">
          <cell r="B4" t="str">
            <v>Булыга Иван Михайлович</v>
          </cell>
          <cell r="C4" t="str">
            <v>46.03.01</v>
          </cell>
          <cell r="D4" t="str">
            <v>История</v>
          </cell>
          <cell r="E4" t="str">
            <v>3</v>
          </cell>
          <cell r="F4" t="str">
            <v>Бакалавр</v>
          </cell>
          <cell r="P4">
            <v>42</v>
          </cell>
          <cell r="Q4">
            <v>36</v>
          </cell>
        </row>
        <row r="6">
          <cell r="B6" t="str">
            <v>Воротынцев Глеб Денисович</v>
          </cell>
          <cell r="C6" t="str">
            <v>46.04.01</v>
          </cell>
          <cell r="D6" t="str">
            <v>История</v>
          </cell>
          <cell r="E6" t="str">
            <v>1</v>
          </cell>
          <cell r="F6" t="str">
            <v>Магистр</v>
          </cell>
          <cell r="K6">
            <v>9</v>
          </cell>
          <cell r="L6">
            <v>27</v>
          </cell>
          <cell r="M6">
            <v>32</v>
          </cell>
          <cell r="R6">
            <v>68</v>
          </cell>
        </row>
        <row r="8">
          <cell r="B8" t="str">
            <v>Хлопов Серафим Михайлович</v>
          </cell>
          <cell r="C8" t="str">
            <v>46.04.01</v>
          </cell>
          <cell r="D8" t="str">
            <v>История</v>
          </cell>
          <cell r="E8" t="str">
            <v>1</v>
          </cell>
          <cell r="F8" t="str">
            <v>Магистр</v>
          </cell>
          <cell r="I8">
            <v>8</v>
          </cell>
          <cell r="J8">
            <v>2</v>
          </cell>
          <cell r="K8">
            <v>25</v>
          </cell>
          <cell r="L8">
            <v>14</v>
          </cell>
          <cell r="M8">
            <v>17</v>
          </cell>
          <cell r="R8">
            <v>66</v>
          </cell>
        </row>
        <row r="9">
          <cell r="B9" t="str">
            <v>Харина Дарья Алексеевна</v>
          </cell>
          <cell r="C9" t="str">
            <v>46.04.01</v>
          </cell>
          <cell r="D9" t="str">
            <v>История</v>
          </cell>
          <cell r="E9" t="str">
            <v>1</v>
          </cell>
          <cell r="F9" t="str">
            <v>Магистр</v>
          </cell>
          <cell r="I9">
            <v>8</v>
          </cell>
          <cell r="J9">
            <v>2</v>
          </cell>
          <cell r="L9">
            <v>32</v>
          </cell>
          <cell r="M9">
            <v>20</v>
          </cell>
          <cell r="R9">
            <v>62</v>
          </cell>
        </row>
        <row r="10">
          <cell r="B10" t="str">
            <v>Соковнина Светлана Александровна</v>
          </cell>
          <cell r="C10" t="str">
            <v>46.03.01</v>
          </cell>
          <cell r="D10" t="str">
            <v>История</v>
          </cell>
          <cell r="E10" t="str">
            <v>4</v>
          </cell>
          <cell r="F10" t="str">
            <v>Бакалавр</v>
          </cell>
          <cell r="G10">
            <v>20</v>
          </cell>
          <cell r="K10">
            <v>14</v>
          </cell>
          <cell r="L10">
            <v>24</v>
          </cell>
          <cell r="R10">
            <v>58</v>
          </cell>
        </row>
        <row r="11">
          <cell r="B11" t="str">
            <v>Григорьева Валерия Евгеньевна</v>
          </cell>
          <cell r="C11" t="str">
            <v>46.04.01</v>
          </cell>
          <cell r="D11" t="str">
            <v>История</v>
          </cell>
          <cell r="E11" t="str">
            <v>1</v>
          </cell>
          <cell r="F11" t="str">
            <v>Магистр</v>
          </cell>
          <cell r="H11">
            <v>5</v>
          </cell>
          <cell r="I11">
            <v>21</v>
          </cell>
          <cell r="J11">
            <v>12</v>
          </cell>
          <cell r="K11">
            <v>9</v>
          </cell>
          <cell r="L11">
            <v>6</v>
          </cell>
          <cell r="R11">
            <v>53</v>
          </cell>
        </row>
        <row r="12">
          <cell r="B12" t="str">
            <v>Муравьев Дмитрий Евгеньевич</v>
          </cell>
          <cell r="C12" t="str">
            <v>46.04.01</v>
          </cell>
          <cell r="D12" t="str">
            <v>История</v>
          </cell>
          <cell r="E12" t="str">
            <v>1</v>
          </cell>
          <cell r="F12" t="str">
            <v>Магистр</v>
          </cell>
          <cell r="J12">
            <v>3</v>
          </cell>
          <cell r="L12">
            <v>38</v>
          </cell>
          <cell r="M12">
            <v>7</v>
          </cell>
          <cell r="Q12">
            <v>3</v>
          </cell>
          <cell r="R12">
            <v>51</v>
          </cell>
        </row>
        <row r="13">
          <cell r="B13" t="str">
            <v>Толстиков Тимофей Юрьевич</v>
          </cell>
          <cell r="C13" t="str">
            <v>46.03.01</v>
          </cell>
          <cell r="D13" t="str">
            <v>История</v>
          </cell>
          <cell r="E13" t="str">
            <v>3</v>
          </cell>
          <cell r="F13" t="str">
            <v>Бакалавр</v>
          </cell>
          <cell r="L13">
            <v>40</v>
          </cell>
          <cell r="M13">
            <v>4</v>
          </cell>
          <cell r="O13">
            <v>4</v>
          </cell>
          <cell r="R13">
            <v>48</v>
          </cell>
        </row>
        <row r="14">
          <cell r="B14" t="str">
            <v>Ежов Тимофей Александрович</v>
          </cell>
          <cell r="C14" t="str">
            <v>46.03.01</v>
          </cell>
          <cell r="D14" t="str">
            <v>История</v>
          </cell>
          <cell r="E14" t="str">
            <v>4</v>
          </cell>
          <cell r="F14" t="str">
            <v>Бакалавр</v>
          </cell>
          <cell r="G14">
            <v>20</v>
          </cell>
          <cell r="K14">
            <v>14</v>
          </cell>
          <cell r="L14">
            <v>12</v>
          </cell>
          <cell r="R14">
            <v>46</v>
          </cell>
        </row>
        <row r="15">
          <cell r="B15" t="str">
            <v>Семченкова Елизавета Игоревна</v>
          </cell>
          <cell r="C15" t="str">
            <v>46.03.01</v>
          </cell>
          <cell r="D15" t="str">
            <v>История</v>
          </cell>
          <cell r="E15" t="str">
            <v>4</v>
          </cell>
          <cell r="F15" t="str">
            <v>Бакалавр</v>
          </cell>
          <cell r="G15">
            <v>20</v>
          </cell>
          <cell r="K15">
            <v>5</v>
          </cell>
          <cell r="L15">
            <v>7</v>
          </cell>
          <cell r="M15">
            <v>8</v>
          </cell>
          <cell r="O15">
            <v>4</v>
          </cell>
          <cell r="R15">
            <v>44</v>
          </cell>
        </row>
        <row r="16">
          <cell r="B16" t="str">
            <v>Моисеев Максим Геннадьевич</v>
          </cell>
          <cell r="C16" t="str">
            <v>46.03.01</v>
          </cell>
          <cell r="D16" t="str">
            <v>История</v>
          </cell>
          <cell r="E16" t="str">
            <v>3</v>
          </cell>
          <cell r="F16" t="str">
            <v>Бакалавр</v>
          </cell>
          <cell r="G16">
            <v>20</v>
          </cell>
          <cell r="L16">
            <v>18</v>
          </cell>
          <cell r="M16">
            <v>4</v>
          </cell>
          <cell r="R16">
            <v>42</v>
          </cell>
        </row>
        <row r="17">
          <cell r="B17" t="str">
            <v>Пензев Павел Алексеевич</v>
          </cell>
          <cell r="C17" t="str">
            <v>46.03.01</v>
          </cell>
          <cell r="D17" t="str">
            <v>История</v>
          </cell>
          <cell r="E17" t="str">
            <v>3</v>
          </cell>
          <cell r="F17" t="str">
            <v>Бакалавр</v>
          </cell>
          <cell r="K17">
            <v>18</v>
          </cell>
          <cell r="L17">
            <v>24</v>
          </cell>
          <cell r="P17">
            <v>0</v>
          </cell>
          <cell r="R17">
            <v>42</v>
          </cell>
        </row>
        <row r="18">
          <cell r="B18" t="str">
            <v>Галиев Радмир Фадисович</v>
          </cell>
          <cell r="C18" t="str">
            <v>46.03.01</v>
          </cell>
          <cell r="D18" t="str">
            <v>История</v>
          </cell>
          <cell r="E18" t="str">
            <v>2</v>
          </cell>
          <cell r="F18" t="str">
            <v>Бакалавр</v>
          </cell>
          <cell r="G18">
            <v>20</v>
          </cell>
          <cell r="J18">
            <v>8</v>
          </cell>
          <cell r="L18">
            <v>5</v>
          </cell>
          <cell r="M18">
            <v>8</v>
          </cell>
          <cell r="R18">
            <v>41</v>
          </cell>
        </row>
        <row r="19">
          <cell r="B19" t="str">
            <v>Бурвикова Алина Алексеевна</v>
          </cell>
          <cell r="C19" t="str">
            <v>46.04.01</v>
          </cell>
          <cell r="D19" t="str">
            <v>История</v>
          </cell>
          <cell r="E19" t="str">
            <v>2</v>
          </cell>
          <cell r="F19" t="str">
            <v>Магистр</v>
          </cell>
          <cell r="G19">
            <v>20</v>
          </cell>
          <cell r="L19">
            <v>9</v>
          </cell>
          <cell r="M19">
            <v>11</v>
          </cell>
          <cell r="R19">
            <v>40</v>
          </cell>
        </row>
        <row r="20">
          <cell r="B20" t="str">
            <v>Пономарев Илья Игоревич</v>
          </cell>
          <cell r="C20" t="str">
            <v>50.03.03</v>
          </cell>
          <cell r="D20" t="str">
            <v>История искусств</v>
          </cell>
          <cell r="E20" t="str">
            <v>4</v>
          </cell>
          <cell r="F20" t="str">
            <v>Бакалавр</v>
          </cell>
          <cell r="L20">
            <v>18</v>
          </cell>
          <cell r="M20">
            <v>18</v>
          </cell>
          <cell r="O20">
            <v>4</v>
          </cell>
          <cell r="R20">
            <v>40</v>
          </cell>
        </row>
        <row r="21">
          <cell r="B21" t="str">
            <v>Бугреева Анастасия Сергеевна</v>
          </cell>
          <cell r="C21" t="str">
            <v>46.03.01</v>
          </cell>
          <cell r="D21" t="str">
            <v>История</v>
          </cell>
          <cell r="E21" t="str">
            <v>3</v>
          </cell>
          <cell r="F21" t="str">
            <v>Бакалавр</v>
          </cell>
          <cell r="G21">
            <v>20</v>
          </cell>
          <cell r="L21">
            <v>19</v>
          </cell>
          <cell r="R21">
            <v>39</v>
          </cell>
        </row>
        <row r="22">
          <cell r="B22" t="str">
            <v>Якупов Игнат Александрович</v>
          </cell>
          <cell r="C22" t="str">
            <v>46.04.01</v>
          </cell>
          <cell r="D22" t="str">
            <v>История</v>
          </cell>
          <cell r="E22" t="str">
            <v>2</v>
          </cell>
          <cell r="F22" t="str">
            <v>Магистр</v>
          </cell>
          <cell r="K22">
            <v>18</v>
          </cell>
          <cell r="L22">
            <v>13</v>
          </cell>
          <cell r="O22">
            <v>8</v>
          </cell>
          <cell r="R22">
            <v>39</v>
          </cell>
        </row>
        <row r="23">
          <cell r="B23" t="str">
            <v>Ефремова Валерия Максимовна</v>
          </cell>
          <cell r="C23" t="str">
            <v>51.04.04</v>
          </cell>
          <cell r="D23" t="str">
            <v>Музеология и охрана объектов культурного и природного наследия</v>
          </cell>
          <cell r="E23" t="str">
            <v>2</v>
          </cell>
          <cell r="F23" t="str">
            <v>Магистр</v>
          </cell>
          <cell r="G23">
            <v>20</v>
          </cell>
          <cell r="K23">
            <v>12</v>
          </cell>
          <cell r="L23">
            <v>6</v>
          </cell>
          <cell r="M23">
            <v>0</v>
          </cell>
          <cell r="R23">
            <v>38</v>
          </cell>
        </row>
        <row r="24">
          <cell r="B24" t="str">
            <v>Нифонтов Денис Евгеньевич</v>
          </cell>
          <cell r="C24" t="str">
            <v>46.04.01</v>
          </cell>
          <cell r="D24" t="str">
            <v>История</v>
          </cell>
          <cell r="E24" t="str">
            <v>2</v>
          </cell>
          <cell r="F24" t="str">
            <v>Магистр</v>
          </cell>
          <cell r="G24">
            <v>20</v>
          </cell>
          <cell r="K24">
            <v>14</v>
          </cell>
          <cell r="R24">
            <v>34</v>
          </cell>
        </row>
        <row r="25">
          <cell r="B25" t="str">
            <v>Паршина Мария Вадимовна</v>
          </cell>
          <cell r="C25" t="str">
            <v>46.03.01</v>
          </cell>
          <cell r="D25" t="str">
            <v>История</v>
          </cell>
          <cell r="E25" t="str">
            <v>2</v>
          </cell>
          <cell r="F25" t="str">
            <v>Бакалавр</v>
          </cell>
          <cell r="G25">
            <v>20</v>
          </cell>
          <cell r="L25">
            <v>5</v>
          </cell>
          <cell r="O25">
            <v>8</v>
          </cell>
          <cell r="R25">
            <v>33</v>
          </cell>
        </row>
        <row r="27">
          <cell r="B27" t="str">
            <v>Ерунов Михаил Константинович</v>
          </cell>
          <cell r="C27" t="str">
            <v>46.03.01</v>
          </cell>
          <cell r="D27" t="str">
            <v>История</v>
          </cell>
          <cell r="E27" t="str">
            <v>3</v>
          </cell>
          <cell r="F27" t="str">
            <v>Бакалавр</v>
          </cell>
          <cell r="G27">
            <v>20</v>
          </cell>
          <cell r="L27">
            <v>12</v>
          </cell>
          <cell r="R27">
            <v>32</v>
          </cell>
        </row>
        <row r="28">
          <cell r="B28" t="str">
            <v>Грищенко Кира Андреевна</v>
          </cell>
          <cell r="C28" t="str">
            <v>46.03.01</v>
          </cell>
          <cell r="D28" t="str">
            <v>История</v>
          </cell>
          <cell r="E28" t="str">
            <v>3</v>
          </cell>
          <cell r="F28" t="str">
            <v>Бакалавр</v>
          </cell>
          <cell r="G28">
            <v>20</v>
          </cell>
          <cell r="L28">
            <v>10</v>
          </cell>
          <cell r="R28">
            <v>30</v>
          </cell>
        </row>
        <row r="29">
          <cell r="B29" t="str">
            <v>Копалов Александр Алексеевич</v>
          </cell>
          <cell r="C29" t="str">
            <v>46.03.01</v>
          </cell>
          <cell r="D29" t="str">
            <v>История</v>
          </cell>
          <cell r="E29" t="str">
            <v>1</v>
          </cell>
          <cell r="F29" t="str">
            <v>Бакалавр</v>
          </cell>
          <cell r="G29">
            <v>20</v>
          </cell>
          <cell r="K29">
            <v>9</v>
          </cell>
          <cell r="R29">
            <v>29</v>
          </cell>
        </row>
        <row r="30">
          <cell r="B30" t="str">
            <v>Медведев Кирилл Максимович</v>
          </cell>
          <cell r="C30" t="str">
            <v>46.04.01</v>
          </cell>
          <cell r="D30" t="str">
            <v>История</v>
          </cell>
          <cell r="E30" t="str">
            <v>2</v>
          </cell>
          <cell r="F30" t="str">
            <v>Магистр</v>
          </cell>
          <cell r="G30">
            <v>20</v>
          </cell>
          <cell r="J30">
            <v>0</v>
          </cell>
          <cell r="K30">
            <v>9</v>
          </cell>
          <cell r="R30">
            <v>29</v>
          </cell>
        </row>
        <row r="31">
          <cell r="B31" t="str">
            <v xml:space="preserve">Бёюкчолак Алихан </v>
          </cell>
          <cell r="C31" t="str">
            <v>46.04.01</v>
          </cell>
          <cell r="D31" t="str">
            <v>История</v>
          </cell>
          <cell r="E31" t="str">
            <v>2</v>
          </cell>
          <cell r="F31" t="str">
            <v>Магистр</v>
          </cell>
          <cell r="H31">
            <v>8</v>
          </cell>
          <cell r="J31">
            <v>8</v>
          </cell>
          <cell r="K31">
            <v>4</v>
          </cell>
          <cell r="O31">
            <v>8</v>
          </cell>
          <cell r="R31">
            <v>28</v>
          </cell>
        </row>
        <row r="32">
          <cell r="B32" t="str">
            <v>Савина Мария Сергеевна</v>
          </cell>
          <cell r="C32" t="str">
            <v>46.04.01</v>
          </cell>
          <cell r="D32" t="str">
            <v>История</v>
          </cell>
          <cell r="E32" t="str">
            <v>1</v>
          </cell>
          <cell r="F32" t="str">
            <v>Магистр</v>
          </cell>
          <cell r="G32">
            <v>0</v>
          </cell>
          <cell r="K32">
            <v>14</v>
          </cell>
          <cell r="L32">
            <v>14</v>
          </cell>
          <cell r="R32">
            <v>28</v>
          </cell>
        </row>
        <row r="33">
          <cell r="B33" t="str">
            <v>Скуднева Марьяна Валерьевна</v>
          </cell>
          <cell r="C33" t="str">
            <v>51.04.04</v>
          </cell>
          <cell r="D33" t="str">
            <v>Музеология и охрана объектов культурного и природного наследия</v>
          </cell>
          <cell r="E33" t="str">
            <v>2</v>
          </cell>
          <cell r="F33" t="str">
            <v>Магистр</v>
          </cell>
          <cell r="G33">
            <v>20</v>
          </cell>
          <cell r="K33">
            <v>5</v>
          </cell>
          <cell r="L33">
            <v>3</v>
          </cell>
          <cell r="R33">
            <v>28</v>
          </cell>
        </row>
        <row r="34">
          <cell r="B34" t="str">
            <v>Богданов Дмитрий Олегович</v>
          </cell>
          <cell r="C34" t="str">
            <v>46.03.01</v>
          </cell>
          <cell r="D34" t="str">
            <v>История</v>
          </cell>
          <cell r="E34" t="str">
            <v>3</v>
          </cell>
          <cell r="F34" t="str">
            <v>Бакалавр</v>
          </cell>
          <cell r="G34">
            <v>20</v>
          </cell>
          <cell r="L34">
            <v>7</v>
          </cell>
          <cell r="R34">
            <v>27</v>
          </cell>
        </row>
        <row r="35">
          <cell r="B35" t="str">
            <v>Касьянов Владислав Владимирович</v>
          </cell>
          <cell r="C35" t="str">
            <v>46.04.01</v>
          </cell>
          <cell r="D35" t="str">
            <v>История</v>
          </cell>
          <cell r="E35" t="str">
            <v>1</v>
          </cell>
          <cell r="F35" t="str">
            <v>Магистр</v>
          </cell>
          <cell r="I35">
            <v>14</v>
          </cell>
          <cell r="K35">
            <v>7</v>
          </cell>
          <cell r="L35">
            <v>5</v>
          </cell>
          <cell r="R35">
            <v>26</v>
          </cell>
        </row>
        <row r="36">
          <cell r="B36" t="str">
            <v>Дедов Вячеслав Дмитриевич</v>
          </cell>
          <cell r="C36" t="str">
            <v>46.04.01</v>
          </cell>
          <cell r="D36" t="str">
            <v>История</v>
          </cell>
          <cell r="E36" t="str">
            <v>2</v>
          </cell>
          <cell r="F36" t="str">
            <v>Магистр</v>
          </cell>
          <cell r="G36">
            <v>20</v>
          </cell>
          <cell r="L36">
            <v>5</v>
          </cell>
          <cell r="R36">
            <v>25</v>
          </cell>
        </row>
        <row r="37">
          <cell r="B37" t="str">
            <v>Кочеткова Вероника Евгеньевна</v>
          </cell>
          <cell r="C37" t="str">
            <v>46.03.01</v>
          </cell>
          <cell r="D37" t="str">
            <v>История</v>
          </cell>
          <cell r="E37" t="str">
            <v>3</v>
          </cell>
          <cell r="F37" t="str">
            <v>Бакалавр</v>
          </cell>
          <cell r="G37">
            <v>20</v>
          </cell>
          <cell r="L37">
            <v>4</v>
          </cell>
          <cell r="R37">
            <v>24</v>
          </cell>
        </row>
        <row r="38">
          <cell r="B38" t="str">
            <v>Митрофанова Лилия Дмитриевна</v>
          </cell>
          <cell r="C38" t="str">
            <v>50.04.03</v>
          </cell>
          <cell r="D38" t="str">
            <v>История искусств</v>
          </cell>
          <cell r="E38" t="str">
            <v>2</v>
          </cell>
          <cell r="F38" t="str">
            <v>Магистр</v>
          </cell>
          <cell r="G38">
            <v>20</v>
          </cell>
          <cell r="L38">
            <v>4</v>
          </cell>
          <cell r="R38">
            <v>24</v>
          </cell>
        </row>
        <row r="39">
          <cell r="B39" t="str">
            <v>Халимочкин Владимир Сергеевич</v>
          </cell>
          <cell r="C39" t="str">
            <v>46.04.01</v>
          </cell>
          <cell r="D39" t="str">
            <v>История</v>
          </cell>
          <cell r="E39" t="str">
            <v>2</v>
          </cell>
          <cell r="F39" t="str">
            <v>Магистр</v>
          </cell>
          <cell r="J39">
            <v>0</v>
          </cell>
          <cell r="K39">
            <v>14</v>
          </cell>
          <cell r="L39">
            <v>10</v>
          </cell>
          <cell r="R39">
            <v>24</v>
          </cell>
        </row>
        <row r="40">
          <cell r="B40" t="str">
            <v>Белов Андрей Александрович</v>
          </cell>
          <cell r="C40" t="str">
            <v>46.03.01</v>
          </cell>
          <cell r="D40" t="str">
            <v>История</v>
          </cell>
          <cell r="E40" t="str">
            <v>1</v>
          </cell>
          <cell r="F40" t="str">
            <v>Бакалавр</v>
          </cell>
          <cell r="G40">
            <v>20</v>
          </cell>
          <cell r="L40">
            <v>3</v>
          </cell>
          <cell r="R40">
            <v>23</v>
          </cell>
        </row>
        <row r="41">
          <cell r="B41" t="str">
            <v>Доброцветова Екатерина Сергеевна</v>
          </cell>
          <cell r="C41" t="str">
            <v>46.03.01</v>
          </cell>
          <cell r="D41" t="str">
            <v>История</v>
          </cell>
          <cell r="E41" t="str">
            <v>3</v>
          </cell>
          <cell r="F41" t="str">
            <v>Бакалавр</v>
          </cell>
          <cell r="G41">
            <v>20</v>
          </cell>
          <cell r="R41">
            <v>20</v>
          </cell>
        </row>
        <row r="42">
          <cell r="B42" t="str">
            <v>Копцева Алина Сергеевна</v>
          </cell>
          <cell r="C42" t="str">
            <v>46.03.01</v>
          </cell>
          <cell r="D42" t="str">
            <v>История</v>
          </cell>
          <cell r="E42" t="str">
            <v>3</v>
          </cell>
          <cell r="F42" t="str">
            <v>Бакалавр</v>
          </cell>
          <cell r="G42">
            <v>20</v>
          </cell>
          <cell r="R42">
            <v>20</v>
          </cell>
        </row>
        <row r="43">
          <cell r="B43" t="str">
            <v>Кошелева София Сергеевна</v>
          </cell>
          <cell r="C43" t="str">
            <v>46.03.01</v>
          </cell>
          <cell r="D43" t="str">
            <v>История</v>
          </cell>
          <cell r="E43" t="str">
            <v>3</v>
          </cell>
          <cell r="F43" t="str">
            <v>Бакалавр</v>
          </cell>
          <cell r="G43">
            <v>20</v>
          </cell>
          <cell r="R43">
            <v>20</v>
          </cell>
        </row>
        <row r="44">
          <cell r="B44" t="str">
            <v>Сопронюк Екатерина Сергеевна</v>
          </cell>
          <cell r="C44" t="str">
            <v>46.03.01</v>
          </cell>
          <cell r="D44" t="str">
            <v>История</v>
          </cell>
          <cell r="E44" t="str">
            <v>3</v>
          </cell>
          <cell r="F44" t="str">
            <v>Бакалавр</v>
          </cell>
          <cell r="G44">
            <v>20</v>
          </cell>
          <cell r="L44">
            <v>0</v>
          </cell>
          <cell r="R44">
            <v>20</v>
          </cell>
        </row>
        <row r="45">
          <cell r="B45" t="str">
            <v>Чистякова Ксения Алексеевна</v>
          </cell>
          <cell r="C45" t="str">
            <v>50.04.03</v>
          </cell>
          <cell r="D45" t="str">
            <v>История искусств</v>
          </cell>
          <cell r="E45" t="str">
            <v>2</v>
          </cell>
          <cell r="F45" t="str">
            <v>Магистр</v>
          </cell>
          <cell r="G45">
            <v>20</v>
          </cell>
          <cell r="K45">
            <v>0</v>
          </cell>
          <cell r="R45">
            <v>20</v>
          </cell>
        </row>
        <row r="46">
          <cell r="B46" t="str">
            <v>Артамонов Ярослав Сергеевич</v>
          </cell>
          <cell r="C46" t="str">
            <v>46.04.01</v>
          </cell>
          <cell r="D46" t="str">
            <v>История</v>
          </cell>
          <cell r="E46" t="str">
            <v>1</v>
          </cell>
          <cell r="F46" t="str">
            <v>Магистр</v>
          </cell>
          <cell r="J46">
            <v>2</v>
          </cell>
          <cell r="K46">
            <v>12</v>
          </cell>
          <cell r="L46">
            <v>3</v>
          </cell>
          <cell r="R46">
            <v>17</v>
          </cell>
        </row>
        <row r="47">
          <cell r="B47" t="str">
            <v>Витовская Дарья Александровна</v>
          </cell>
          <cell r="C47" t="str">
            <v>46.04.01</v>
          </cell>
          <cell r="D47" t="str">
            <v>История</v>
          </cell>
          <cell r="E47" t="str">
            <v>1</v>
          </cell>
          <cell r="F47" t="str">
            <v>Магистр</v>
          </cell>
          <cell r="I47">
            <v>7</v>
          </cell>
          <cell r="J47">
            <v>0</v>
          </cell>
          <cell r="K47">
            <v>4</v>
          </cell>
          <cell r="L47">
            <v>5</v>
          </cell>
          <cell r="R47">
            <v>16</v>
          </cell>
        </row>
        <row r="48">
          <cell r="B48" t="str">
            <v>Шайкенов Валентин Олегович</v>
          </cell>
          <cell r="C48" t="str">
            <v>46.03.01</v>
          </cell>
          <cell r="D48" t="str">
            <v>История</v>
          </cell>
          <cell r="E48" t="str">
            <v>3</v>
          </cell>
          <cell r="F48" t="str">
            <v>Бакалавр</v>
          </cell>
          <cell r="L48">
            <v>16</v>
          </cell>
          <cell r="R48">
            <v>16</v>
          </cell>
        </row>
        <row r="49">
          <cell r="B49" t="str">
            <v>Балахнина Анжелика Борисовна</v>
          </cell>
          <cell r="C49" t="str">
            <v>46.04.03</v>
          </cell>
          <cell r="D49" t="str">
            <v>Антропология и этнология</v>
          </cell>
          <cell r="E49" t="str">
            <v>1</v>
          </cell>
          <cell r="F49" t="str">
            <v>Магистр</v>
          </cell>
          <cell r="L49">
            <v>12</v>
          </cell>
          <cell r="N49">
            <v>0</v>
          </cell>
          <cell r="R49">
            <v>12</v>
          </cell>
        </row>
        <row r="50">
          <cell r="B50" t="str">
            <v xml:space="preserve">Чэнь Чжэфань </v>
          </cell>
          <cell r="C50" t="str">
            <v>50.04.03</v>
          </cell>
          <cell r="D50" t="str">
            <v>История искусств</v>
          </cell>
          <cell r="E50" t="str">
            <v>1</v>
          </cell>
          <cell r="F50" t="str">
            <v>Магистр</v>
          </cell>
          <cell r="N50">
            <v>6</v>
          </cell>
          <cell r="O50">
            <v>0</v>
          </cell>
          <cell r="Q50">
            <v>5</v>
          </cell>
          <cell r="R50">
            <v>11</v>
          </cell>
        </row>
        <row r="51">
          <cell r="B51" t="str">
            <v>Буровский Артем Алексеевич</v>
          </cell>
          <cell r="C51" t="str">
            <v>46.03.01</v>
          </cell>
          <cell r="D51" t="str">
            <v>История</v>
          </cell>
          <cell r="E51" t="str">
            <v>3</v>
          </cell>
          <cell r="F51" t="str">
            <v>Бакалавр</v>
          </cell>
          <cell r="J51">
            <v>0</v>
          </cell>
          <cell r="L51">
            <v>6</v>
          </cell>
          <cell r="M51">
            <v>4</v>
          </cell>
          <cell r="P51">
            <v>0</v>
          </cell>
          <cell r="R51">
            <v>10</v>
          </cell>
        </row>
        <row r="52">
          <cell r="B52" t="str">
            <v>Могорин Всеволод Андреевич</v>
          </cell>
          <cell r="C52" t="str">
            <v>46.03.01</v>
          </cell>
          <cell r="D52" t="str">
            <v>История</v>
          </cell>
          <cell r="E52" t="str">
            <v>2</v>
          </cell>
          <cell r="F52" t="str">
            <v>Бакалавр</v>
          </cell>
          <cell r="L52">
            <v>9</v>
          </cell>
          <cell r="R52">
            <v>9</v>
          </cell>
        </row>
        <row r="53">
          <cell r="B53" t="str">
            <v>Антипова София Ильинична</v>
          </cell>
          <cell r="C53" t="str">
            <v>50.04.03</v>
          </cell>
          <cell r="D53" t="str">
            <v>История искусств</v>
          </cell>
          <cell r="E53" t="str">
            <v>1</v>
          </cell>
          <cell r="F53" t="str">
            <v>Магистр</v>
          </cell>
          <cell r="I53">
            <v>8</v>
          </cell>
          <cell r="K53">
            <v>0</v>
          </cell>
          <cell r="R53">
            <v>8</v>
          </cell>
        </row>
        <row r="54">
          <cell r="B54" t="str">
            <v>Митюшина Ирина Петровна</v>
          </cell>
          <cell r="C54" t="str">
            <v>50.04.03</v>
          </cell>
          <cell r="D54" t="str">
            <v>История искусств</v>
          </cell>
          <cell r="E54" t="str">
            <v>1</v>
          </cell>
          <cell r="F54" t="str">
            <v>Магистр</v>
          </cell>
          <cell r="N54">
            <v>7</v>
          </cell>
          <cell r="R54">
            <v>7</v>
          </cell>
        </row>
        <row r="55">
          <cell r="B55" t="str">
            <v>Ветошкина Лана Владимировна</v>
          </cell>
          <cell r="C55" t="str">
            <v>50.04.03</v>
          </cell>
          <cell r="D55" t="str">
            <v>История искусств</v>
          </cell>
          <cell r="E55" t="str">
            <v>1</v>
          </cell>
          <cell r="F55" t="str">
            <v>Магистр</v>
          </cell>
          <cell r="K55">
            <v>0</v>
          </cell>
          <cell r="R55">
            <v>0</v>
          </cell>
        </row>
        <row r="56">
          <cell r="B56" t="str">
            <v>Кузнецов Данил Владимирович</v>
          </cell>
          <cell r="C56" t="str">
            <v>46.04.01</v>
          </cell>
          <cell r="D56" t="str">
            <v>История</v>
          </cell>
          <cell r="E56" t="str">
            <v>1</v>
          </cell>
          <cell r="F56" t="str">
            <v>Магистр</v>
          </cell>
          <cell r="L56">
            <v>0</v>
          </cell>
          <cell r="R56">
            <v>0</v>
          </cell>
        </row>
        <row r="57">
          <cell r="B57" t="str">
            <v>Рахимов Альберт Рамилевич</v>
          </cell>
          <cell r="C57" t="str">
            <v>46.03.01</v>
          </cell>
          <cell r="D57" t="str">
            <v>История</v>
          </cell>
          <cell r="E57" t="str">
            <v>2</v>
          </cell>
          <cell r="F57" t="str">
            <v>Бакалавр</v>
          </cell>
          <cell r="G57">
            <v>0</v>
          </cell>
          <cell r="R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83"/>
  <sheetViews>
    <sheetView tabSelected="1" zoomScaleNormal="100" workbookViewId="0">
      <selection activeCell="A26" sqref="A26"/>
    </sheetView>
  </sheetViews>
  <sheetFormatPr defaultRowHeight="15" x14ac:dyDescent="0.25"/>
  <cols>
    <col min="1" max="1" width="5" style="1" customWidth="1"/>
    <col min="2" max="2" width="36" style="1" customWidth="1"/>
    <col min="3" max="3" width="15" style="1" customWidth="1"/>
    <col min="4" max="4" width="13.140625" style="5" customWidth="1"/>
    <col min="5" max="5" width="7.140625" style="1" customWidth="1"/>
    <col min="6" max="6" width="11.42578125" style="1" customWidth="1"/>
    <col min="7" max="8" width="10.42578125" style="1" customWidth="1"/>
    <col min="9" max="9" width="14" style="1" customWidth="1"/>
    <col min="10" max="10" width="10.28515625" style="1" customWidth="1"/>
    <col min="11" max="11" width="13.85546875" style="1" customWidth="1"/>
    <col min="12" max="12" width="9.5703125" style="1" customWidth="1"/>
    <col min="13" max="13" width="11" style="1" customWidth="1"/>
    <col min="14" max="14" width="10.28515625" style="1" customWidth="1"/>
    <col min="15" max="15" width="12.140625" style="1" customWidth="1"/>
    <col min="16" max="16" width="8.85546875" style="1" customWidth="1"/>
    <col min="17" max="17" width="11.140625" style="1" customWidth="1"/>
    <col min="18" max="18" width="10.140625" style="1" customWidth="1"/>
    <col min="19" max="16384" width="9.140625" style="1"/>
  </cols>
  <sheetData>
    <row r="1" spans="1:18" ht="56.25" customHeight="1" x14ac:dyDescent="0.25">
      <c r="A1" s="2"/>
      <c r="B1" s="2"/>
      <c r="C1" s="2"/>
      <c r="D1" s="4"/>
      <c r="E1" s="2"/>
      <c r="F1" s="2"/>
      <c r="G1" s="22" t="s">
        <v>0</v>
      </c>
      <c r="H1" s="22"/>
      <c r="I1" s="22"/>
      <c r="J1" s="22" t="s">
        <v>1</v>
      </c>
      <c r="K1" s="22"/>
      <c r="L1" s="22" t="s">
        <v>2</v>
      </c>
      <c r="M1" s="22"/>
      <c r="N1" s="22" t="s">
        <v>3</v>
      </c>
      <c r="O1" s="22"/>
      <c r="P1" s="22" t="s">
        <v>4</v>
      </c>
      <c r="Q1" s="22"/>
      <c r="R1" s="23" t="s">
        <v>5</v>
      </c>
    </row>
    <row r="2" spans="1:18" ht="15" customHeight="1" x14ac:dyDescent="0.25">
      <c r="A2" s="2" t="s">
        <v>22</v>
      </c>
      <c r="B2" s="3" t="s">
        <v>21</v>
      </c>
      <c r="C2" s="3" t="s">
        <v>20</v>
      </c>
      <c r="D2" s="3" t="s">
        <v>19</v>
      </c>
      <c r="E2" s="3" t="s">
        <v>17</v>
      </c>
      <c r="F2" s="3" t="s">
        <v>18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23"/>
    </row>
    <row r="3" spans="1:18" ht="15" customHeight="1" x14ac:dyDescent="0.25">
      <c r="A3" s="2">
        <v>1</v>
      </c>
      <c r="B3" s="3" t="str">
        <f>[1]Sheet!B3</f>
        <v>Мазаев Руслан Сергеевич</v>
      </c>
      <c r="C3" s="3" t="str">
        <f>[1]Sheet!C3</f>
        <v>46.03.01</v>
      </c>
      <c r="D3" s="3" t="str">
        <f>[1]Sheet!D3</f>
        <v>История</v>
      </c>
      <c r="E3" s="3" t="str">
        <f>[1]Sheet!E3</f>
        <v>3</v>
      </c>
      <c r="F3" s="3" t="str">
        <f>[1]Sheet!F3</f>
        <v>Бакалавр</v>
      </c>
      <c r="G3" s="6">
        <f>[1]Sheet!G3</f>
        <v>20</v>
      </c>
      <c r="H3" s="6">
        <f>[1]Sheet!H3</f>
        <v>0</v>
      </c>
      <c r="I3" s="6">
        <f>[1]Sheet!I3</f>
        <v>9</v>
      </c>
      <c r="J3" s="6">
        <f>[1]Sheet!J3</f>
        <v>0</v>
      </c>
      <c r="K3" s="6">
        <f>[1]Sheet!K3</f>
        <v>51</v>
      </c>
      <c r="L3" s="6">
        <f>[1]Sheet!L3</f>
        <v>0</v>
      </c>
      <c r="M3" s="6">
        <f>[1]Sheet!M3</f>
        <v>0</v>
      </c>
      <c r="N3" s="6">
        <f>[1]Sheet!N3</f>
        <v>0</v>
      </c>
      <c r="O3" s="6">
        <f>[1]Sheet!O3</f>
        <v>0</v>
      </c>
      <c r="P3" s="6">
        <f>[1]Sheet!P3</f>
        <v>0</v>
      </c>
      <c r="Q3" s="6">
        <f>[1]Sheet!Q3</f>
        <v>0</v>
      </c>
      <c r="R3" s="6">
        <f>[1]Sheet!R3</f>
        <v>80</v>
      </c>
    </row>
    <row r="4" spans="1:18" ht="15" customHeight="1" x14ac:dyDescent="0.25">
      <c r="A4" s="2">
        <v>2</v>
      </c>
      <c r="B4" s="3" t="s">
        <v>24</v>
      </c>
      <c r="C4" s="3" t="s">
        <v>25</v>
      </c>
      <c r="D4" s="3" t="s">
        <v>26</v>
      </c>
      <c r="E4" s="3" t="s">
        <v>27</v>
      </c>
      <c r="F4" s="3" t="s">
        <v>28</v>
      </c>
      <c r="G4" s="6">
        <v>20</v>
      </c>
      <c r="H4" s="6">
        <v>0</v>
      </c>
      <c r="I4" s="6">
        <v>7</v>
      </c>
      <c r="J4" s="6">
        <v>0</v>
      </c>
      <c r="K4" s="6">
        <v>44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71</v>
      </c>
    </row>
    <row r="5" spans="1:18" ht="15" customHeight="1" x14ac:dyDescent="0.25">
      <c r="A5" s="2">
        <v>3</v>
      </c>
      <c r="B5" s="3" t="str">
        <f>[1]Sheet!B4</f>
        <v>Булыга Иван Михайлович</v>
      </c>
      <c r="C5" s="3" t="str">
        <f>[1]Sheet!C4</f>
        <v>46.03.01</v>
      </c>
      <c r="D5" s="3" t="str">
        <f>[1]Sheet!D4</f>
        <v>История</v>
      </c>
      <c r="E5" s="3" t="str">
        <f>[1]Sheet!E4</f>
        <v>3</v>
      </c>
      <c r="F5" s="3" t="str">
        <f>[1]Sheet!F4</f>
        <v>Бакалавр</v>
      </c>
      <c r="G5" s="6">
        <f>[1]Sheet!G4</f>
        <v>0</v>
      </c>
      <c r="H5" s="6">
        <f>[1]Sheet!H4</f>
        <v>0</v>
      </c>
      <c r="I5" s="6">
        <f>[1]Sheet!I4</f>
        <v>0</v>
      </c>
      <c r="J5" s="6">
        <f>[1]Sheet!J4</f>
        <v>0</v>
      </c>
      <c r="K5" s="6">
        <f>[1]Sheet!K4</f>
        <v>0</v>
      </c>
      <c r="L5" s="6">
        <f>[1]Sheet!L4</f>
        <v>0</v>
      </c>
      <c r="M5" s="6">
        <f>[1]Sheet!M4</f>
        <v>0</v>
      </c>
      <c r="N5" s="6">
        <f>[1]Sheet!N4</f>
        <v>0</v>
      </c>
      <c r="O5" s="6">
        <f>[1]Sheet!O4</f>
        <v>0</v>
      </c>
      <c r="P5" s="6">
        <f>[1]Sheet!P4</f>
        <v>42</v>
      </c>
      <c r="Q5" s="6">
        <f>[1]Sheet!Q4</f>
        <v>36</v>
      </c>
      <c r="R5" s="6" t="s">
        <v>23</v>
      </c>
    </row>
    <row r="6" spans="1:18" ht="15" customHeight="1" x14ac:dyDescent="0.25">
      <c r="A6" s="2">
        <v>4</v>
      </c>
      <c r="B6" s="3" t="s">
        <v>29</v>
      </c>
      <c r="C6" s="3" t="s">
        <v>25</v>
      </c>
      <c r="D6" s="3" t="s">
        <v>26</v>
      </c>
      <c r="E6" s="3" t="s">
        <v>30</v>
      </c>
      <c r="F6" s="3" t="s">
        <v>28</v>
      </c>
      <c r="G6" s="6">
        <v>0</v>
      </c>
      <c r="H6" s="6">
        <v>0</v>
      </c>
      <c r="I6" s="6">
        <v>30</v>
      </c>
      <c r="J6" s="6">
        <v>8</v>
      </c>
      <c r="K6" s="6">
        <v>0</v>
      </c>
      <c r="L6" s="6">
        <v>26</v>
      </c>
      <c r="M6" s="6">
        <v>4</v>
      </c>
      <c r="N6" s="6">
        <v>0</v>
      </c>
      <c r="O6" s="6">
        <v>0</v>
      </c>
      <c r="P6" s="6">
        <v>0</v>
      </c>
      <c r="Q6" s="6">
        <v>0</v>
      </c>
      <c r="R6" s="6">
        <v>68</v>
      </c>
    </row>
    <row r="7" spans="1:18" ht="15" customHeight="1" thickBot="1" x14ac:dyDescent="0.3">
      <c r="A7" s="19">
        <v>5</v>
      </c>
      <c r="B7" s="20" t="str">
        <f>[1]Sheet!B6</f>
        <v>Воротынцев Глеб Денисович</v>
      </c>
      <c r="C7" s="20" t="str">
        <f>[1]Sheet!C6</f>
        <v>46.04.01</v>
      </c>
      <c r="D7" s="20" t="str">
        <f>[1]Sheet!D6</f>
        <v>История</v>
      </c>
      <c r="E7" s="20" t="str">
        <f>[1]Sheet!E6</f>
        <v>1</v>
      </c>
      <c r="F7" s="20" t="str">
        <f>[1]Sheet!F6</f>
        <v>Магистр</v>
      </c>
      <c r="G7" s="21">
        <f>[1]Sheet!G6</f>
        <v>0</v>
      </c>
      <c r="H7" s="21">
        <f>[1]Sheet!H6</f>
        <v>0</v>
      </c>
      <c r="I7" s="21">
        <f>[1]Sheet!I6</f>
        <v>0</v>
      </c>
      <c r="J7" s="21">
        <f>[1]Sheet!J6</f>
        <v>0</v>
      </c>
      <c r="K7" s="21">
        <f>[1]Sheet!K6</f>
        <v>9</v>
      </c>
      <c r="L7" s="21">
        <f>[1]Sheet!L6</f>
        <v>27</v>
      </c>
      <c r="M7" s="21">
        <f>[1]Sheet!M6</f>
        <v>32</v>
      </c>
      <c r="N7" s="21">
        <f>[1]Sheet!N6</f>
        <v>0</v>
      </c>
      <c r="O7" s="21">
        <f>[1]Sheet!O6</f>
        <v>0</v>
      </c>
      <c r="P7" s="21">
        <f>[1]Sheet!P6</f>
        <v>0</v>
      </c>
      <c r="Q7" s="21">
        <f>[1]Sheet!Q6</f>
        <v>0</v>
      </c>
      <c r="R7" s="21">
        <f>[1]Sheet!R6</f>
        <v>68</v>
      </c>
    </row>
    <row r="8" spans="1:18" ht="15" customHeight="1" x14ac:dyDescent="0.25">
      <c r="A8" s="16">
        <v>6</v>
      </c>
      <c r="B8" s="17" t="str">
        <f>[1]Sheet!B8</f>
        <v>Хлопов Серафим Михайлович</v>
      </c>
      <c r="C8" s="17" t="str">
        <f>[1]Sheet!C8</f>
        <v>46.04.01</v>
      </c>
      <c r="D8" s="17" t="str">
        <f>[1]Sheet!D8</f>
        <v>История</v>
      </c>
      <c r="E8" s="17" t="str">
        <f>[1]Sheet!E8</f>
        <v>1</v>
      </c>
      <c r="F8" s="17" t="str">
        <f>[1]Sheet!F8</f>
        <v>Магистр</v>
      </c>
      <c r="G8" s="18">
        <f>[1]Sheet!G8</f>
        <v>0</v>
      </c>
      <c r="H8" s="18">
        <f>[1]Sheet!H8</f>
        <v>0</v>
      </c>
      <c r="I8" s="18">
        <f>[1]Sheet!I8</f>
        <v>8</v>
      </c>
      <c r="J8" s="18">
        <f>[1]Sheet!J8</f>
        <v>2</v>
      </c>
      <c r="K8" s="18">
        <f>[1]Sheet!K8</f>
        <v>25</v>
      </c>
      <c r="L8" s="18">
        <f>[1]Sheet!L8</f>
        <v>14</v>
      </c>
      <c r="M8" s="18">
        <f>[1]Sheet!M8</f>
        <v>17</v>
      </c>
      <c r="N8" s="18">
        <f>[1]Sheet!N8</f>
        <v>0</v>
      </c>
      <c r="O8" s="18">
        <f>[1]Sheet!O8</f>
        <v>0</v>
      </c>
      <c r="P8" s="18">
        <f>[1]Sheet!P8</f>
        <v>0</v>
      </c>
      <c r="Q8" s="18">
        <f>[1]Sheet!Q8</f>
        <v>0</v>
      </c>
      <c r="R8" s="18">
        <f>[1]Sheet!R8</f>
        <v>66</v>
      </c>
    </row>
    <row r="9" spans="1:18" ht="15" customHeight="1" x14ac:dyDescent="0.25">
      <c r="A9" s="2">
        <v>7</v>
      </c>
      <c r="B9" s="3" t="str">
        <f>[1]Sheet!B9</f>
        <v>Харина Дарья Алексеевна</v>
      </c>
      <c r="C9" s="3" t="str">
        <f>[1]Sheet!C9</f>
        <v>46.04.01</v>
      </c>
      <c r="D9" s="3" t="str">
        <f>[1]Sheet!D9</f>
        <v>История</v>
      </c>
      <c r="E9" s="3" t="str">
        <f>[1]Sheet!E9</f>
        <v>1</v>
      </c>
      <c r="F9" s="3" t="str">
        <f>[1]Sheet!F9</f>
        <v>Магистр</v>
      </c>
      <c r="G9" s="6">
        <f>[1]Sheet!G9</f>
        <v>0</v>
      </c>
      <c r="H9" s="6">
        <f>[1]Sheet!H9</f>
        <v>0</v>
      </c>
      <c r="I9" s="6">
        <f>[1]Sheet!I9</f>
        <v>8</v>
      </c>
      <c r="J9" s="6">
        <f>[1]Sheet!J9</f>
        <v>2</v>
      </c>
      <c r="K9" s="6">
        <f>[1]Sheet!K9</f>
        <v>0</v>
      </c>
      <c r="L9" s="6">
        <f>[1]Sheet!L9</f>
        <v>32</v>
      </c>
      <c r="M9" s="6">
        <f>[1]Sheet!M9</f>
        <v>20</v>
      </c>
      <c r="N9" s="6">
        <f>[1]Sheet!N9</f>
        <v>0</v>
      </c>
      <c r="O9" s="6">
        <f>[1]Sheet!O9</f>
        <v>0</v>
      </c>
      <c r="P9" s="6">
        <f>[1]Sheet!P9</f>
        <v>0</v>
      </c>
      <c r="Q9" s="6">
        <f>[1]Sheet!Q9</f>
        <v>0</v>
      </c>
      <c r="R9" s="6">
        <f>[1]Sheet!R9</f>
        <v>62</v>
      </c>
    </row>
    <row r="10" spans="1:18" ht="15" customHeight="1" x14ac:dyDescent="0.25">
      <c r="A10" s="2">
        <v>8</v>
      </c>
      <c r="B10" s="3" t="str">
        <f>[1]Sheet!B10</f>
        <v>Соковнина Светлана Александровна</v>
      </c>
      <c r="C10" s="3" t="str">
        <f>[1]Sheet!C10</f>
        <v>46.03.01</v>
      </c>
      <c r="D10" s="3" t="str">
        <f>[1]Sheet!D10</f>
        <v>История</v>
      </c>
      <c r="E10" s="3" t="str">
        <f>[1]Sheet!E10</f>
        <v>4</v>
      </c>
      <c r="F10" s="3" t="str">
        <f>[1]Sheet!F10</f>
        <v>Бакалавр</v>
      </c>
      <c r="G10" s="6">
        <f>[1]Sheet!G10</f>
        <v>20</v>
      </c>
      <c r="H10" s="6">
        <f>[1]Sheet!H10</f>
        <v>0</v>
      </c>
      <c r="I10" s="6">
        <f>[1]Sheet!I10</f>
        <v>0</v>
      </c>
      <c r="J10" s="6">
        <f>[1]Sheet!J10</f>
        <v>0</v>
      </c>
      <c r="K10" s="6">
        <f>[1]Sheet!K10</f>
        <v>14</v>
      </c>
      <c r="L10" s="6">
        <f>[1]Sheet!L10</f>
        <v>24</v>
      </c>
      <c r="M10" s="6">
        <f>[1]Sheet!M10</f>
        <v>0</v>
      </c>
      <c r="N10" s="6">
        <f>[1]Sheet!N10</f>
        <v>0</v>
      </c>
      <c r="O10" s="6">
        <f>[1]Sheet!O10</f>
        <v>0</v>
      </c>
      <c r="P10" s="6">
        <f>[1]Sheet!P10</f>
        <v>0</v>
      </c>
      <c r="Q10" s="6">
        <f>[1]Sheet!Q10</f>
        <v>0</v>
      </c>
      <c r="R10" s="6">
        <f>[1]Sheet!R10</f>
        <v>58</v>
      </c>
    </row>
    <row r="11" spans="1:18" ht="15" customHeight="1" x14ac:dyDescent="0.25">
      <c r="A11" s="2">
        <v>9</v>
      </c>
      <c r="B11" s="3" t="str">
        <f>[1]Sheet!B11</f>
        <v>Григорьева Валерия Евгеньевна</v>
      </c>
      <c r="C11" s="3" t="str">
        <f>[1]Sheet!C11</f>
        <v>46.04.01</v>
      </c>
      <c r="D11" s="3" t="str">
        <f>[1]Sheet!D11</f>
        <v>История</v>
      </c>
      <c r="E11" s="3" t="str">
        <f>[1]Sheet!E11</f>
        <v>1</v>
      </c>
      <c r="F11" s="3" t="str">
        <f>[1]Sheet!F11</f>
        <v>Магистр</v>
      </c>
      <c r="G11" s="6">
        <f>[1]Sheet!G11</f>
        <v>0</v>
      </c>
      <c r="H11" s="6">
        <f>[1]Sheet!H11</f>
        <v>5</v>
      </c>
      <c r="I11" s="6">
        <f>[1]Sheet!I11</f>
        <v>21</v>
      </c>
      <c r="J11" s="6">
        <f>[1]Sheet!J11</f>
        <v>12</v>
      </c>
      <c r="K11" s="6">
        <f>[1]Sheet!K11</f>
        <v>9</v>
      </c>
      <c r="L11" s="6">
        <f>[1]Sheet!L11</f>
        <v>6</v>
      </c>
      <c r="M11" s="6">
        <f>[1]Sheet!M11</f>
        <v>0</v>
      </c>
      <c r="N11" s="6">
        <f>[1]Sheet!N11</f>
        <v>0</v>
      </c>
      <c r="O11" s="6">
        <f>[1]Sheet!O11</f>
        <v>0</v>
      </c>
      <c r="P11" s="6">
        <f>[1]Sheet!P11</f>
        <v>0</v>
      </c>
      <c r="Q11" s="6">
        <f>[1]Sheet!Q11</f>
        <v>0</v>
      </c>
      <c r="R11" s="6">
        <f>[1]Sheet!R11</f>
        <v>53</v>
      </c>
    </row>
    <row r="12" spans="1:18" ht="15" customHeight="1" thickBot="1" x14ac:dyDescent="0.3">
      <c r="A12" s="19">
        <v>10</v>
      </c>
      <c r="B12" s="20" t="str">
        <f>[1]Sheet!B12</f>
        <v>Муравьев Дмитрий Евгеньевич</v>
      </c>
      <c r="C12" s="20" t="str">
        <f>[1]Sheet!C12</f>
        <v>46.04.01</v>
      </c>
      <c r="D12" s="20" t="str">
        <f>[1]Sheet!D12</f>
        <v>История</v>
      </c>
      <c r="E12" s="20" t="str">
        <f>[1]Sheet!E12</f>
        <v>1</v>
      </c>
      <c r="F12" s="20" t="str">
        <f>[1]Sheet!F12</f>
        <v>Магистр</v>
      </c>
      <c r="G12" s="21">
        <f>[1]Sheet!G12</f>
        <v>0</v>
      </c>
      <c r="H12" s="21">
        <f>[1]Sheet!H12</f>
        <v>0</v>
      </c>
      <c r="I12" s="21">
        <f>[1]Sheet!I12</f>
        <v>0</v>
      </c>
      <c r="J12" s="21">
        <f>[1]Sheet!J12</f>
        <v>3</v>
      </c>
      <c r="K12" s="21">
        <f>[1]Sheet!K12</f>
        <v>0</v>
      </c>
      <c r="L12" s="21">
        <f>[1]Sheet!L12</f>
        <v>38</v>
      </c>
      <c r="M12" s="21">
        <f>[1]Sheet!M12</f>
        <v>7</v>
      </c>
      <c r="N12" s="21">
        <f>[1]Sheet!N12</f>
        <v>0</v>
      </c>
      <c r="O12" s="21">
        <f>[1]Sheet!O12</f>
        <v>0</v>
      </c>
      <c r="P12" s="21">
        <f>[1]Sheet!P12</f>
        <v>0</v>
      </c>
      <c r="Q12" s="21">
        <f>[1]Sheet!Q12</f>
        <v>3</v>
      </c>
      <c r="R12" s="21">
        <f>[1]Sheet!R12</f>
        <v>51</v>
      </c>
    </row>
    <row r="13" spans="1:18" ht="15" customHeight="1" x14ac:dyDescent="0.25">
      <c r="A13" s="16">
        <v>11</v>
      </c>
      <c r="B13" s="17" t="str">
        <f>[1]Sheet!B13</f>
        <v>Толстиков Тимофей Юрьевич</v>
      </c>
      <c r="C13" s="17" t="str">
        <f>[1]Sheet!C13</f>
        <v>46.03.01</v>
      </c>
      <c r="D13" s="17" t="str">
        <f>[1]Sheet!D13</f>
        <v>История</v>
      </c>
      <c r="E13" s="17" t="str">
        <f>[1]Sheet!E13</f>
        <v>3</v>
      </c>
      <c r="F13" s="17" t="str">
        <f>[1]Sheet!F13</f>
        <v>Бакалавр</v>
      </c>
      <c r="G13" s="18">
        <f>[1]Sheet!G13</f>
        <v>0</v>
      </c>
      <c r="H13" s="18">
        <f>[1]Sheet!H13</f>
        <v>0</v>
      </c>
      <c r="I13" s="18">
        <f>[1]Sheet!I13</f>
        <v>0</v>
      </c>
      <c r="J13" s="18">
        <f>[1]Sheet!J13</f>
        <v>0</v>
      </c>
      <c r="K13" s="18">
        <f>[1]Sheet!K13</f>
        <v>0</v>
      </c>
      <c r="L13" s="18">
        <f>[1]Sheet!L13</f>
        <v>40</v>
      </c>
      <c r="M13" s="18">
        <f>[1]Sheet!M13</f>
        <v>4</v>
      </c>
      <c r="N13" s="18">
        <f>[1]Sheet!N13</f>
        <v>0</v>
      </c>
      <c r="O13" s="18">
        <f>[1]Sheet!O13</f>
        <v>4</v>
      </c>
      <c r="P13" s="18">
        <f>[1]Sheet!P13</f>
        <v>0</v>
      </c>
      <c r="Q13" s="18">
        <f>[1]Sheet!Q13</f>
        <v>0</v>
      </c>
      <c r="R13" s="18">
        <f>[1]Sheet!R13</f>
        <v>48</v>
      </c>
    </row>
    <row r="14" spans="1:18" ht="15" customHeight="1" x14ac:dyDescent="0.25">
      <c r="A14" s="2">
        <v>12</v>
      </c>
      <c r="B14" s="3" t="str">
        <f>[1]Sheet!B14</f>
        <v>Ежов Тимофей Александрович</v>
      </c>
      <c r="C14" s="3" t="str">
        <f>[1]Sheet!C14</f>
        <v>46.03.01</v>
      </c>
      <c r="D14" s="3" t="str">
        <f>[1]Sheet!D14</f>
        <v>История</v>
      </c>
      <c r="E14" s="3" t="str">
        <f>[1]Sheet!E14</f>
        <v>4</v>
      </c>
      <c r="F14" s="3" t="str">
        <f>[1]Sheet!F14</f>
        <v>Бакалавр</v>
      </c>
      <c r="G14" s="6">
        <f>[1]Sheet!G14</f>
        <v>20</v>
      </c>
      <c r="H14" s="6">
        <f>[1]Sheet!H14</f>
        <v>0</v>
      </c>
      <c r="I14" s="6">
        <f>[1]Sheet!I14</f>
        <v>0</v>
      </c>
      <c r="J14" s="6">
        <f>[1]Sheet!J14</f>
        <v>0</v>
      </c>
      <c r="K14" s="6">
        <f>[1]Sheet!K14</f>
        <v>14</v>
      </c>
      <c r="L14" s="6">
        <f>[1]Sheet!L14</f>
        <v>12</v>
      </c>
      <c r="M14" s="6">
        <f>[1]Sheet!M14</f>
        <v>0</v>
      </c>
      <c r="N14" s="6">
        <f>[1]Sheet!N14</f>
        <v>0</v>
      </c>
      <c r="O14" s="6">
        <f>[1]Sheet!O14</f>
        <v>0</v>
      </c>
      <c r="P14" s="6">
        <f>[1]Sheet!P14</f>
        <v>0</v>
      </c>
      <c r="Q14" s="6">
        <f>[1]Sheet!Q14</f>
        <v>0</v>
      </c>
      <c r="R14" s="6">
        <f>[1]Sheet!R14</f>
        <v>46</v>
      </c>
    </row>
    <row r="15" spans="1:18" ht="15" customHeight="1" x14ac:dyDescent="0.25">
      <c r="A15" s="2">
        <v>13</v>
      </c>
      <c r="B15" s="3" t="str">
        <f>[1]Sheet!B15</f>
        <v>Семченкова Елизавета Игоревна</v>
      </c>
      <c r="C15" s="3" t="str">
        <f>[1]Sheet!C15</f>
        <v>46.03.01</v>
      </c>
      <c r="D15" s="3" t="str">
        <f>[1]Sheet!D15</f>
        <v>История</v>
      </c>
      <c r="E15" s="3" t="str">
        <f>[1]Sheet!E15</f>
        <v>4</v>
      </c>
      <c r="F15" s="3" t="str">
        <f>[1]Sheet!F15</f>
        <v>Бакалавр</v>
      </c>
      <c r="G15" s="6">
        <f>[1]Sheet!G15</f>
        <v>20</v>
      </c>
      <c r="H15" s="6">
        <f>[1]Sheet!H15</f>
        <v>0</v>
      </c>
      <c r="I15" s="6">
        <f>[1]Sheet!I15</f>
        <v>0</v>
      </c>
      <c r="J15" s="6">
        <f>[1]Sheet!J15</f>
        <v>0</v>
      </c>
      <c r="K15" s="6">
        <f>[1]Sheet!K15</f>
        <v>5</v>
      </c>
      <c r="L15" s="6">
        <f>[1]Sheet!L15</f>
        <v>7</v>
      </c>
      <c r="M15" s="6">
        <f>[1]Sheet!M15</f>
        <v>8</v>
      </c>
      <c r="N15" s="6">
        <f>[1]Sheet!N15</f>
        <v>0</v>
      </c>
      <c r="O15" s="6">
        <f>[1]Sheet!O15</f>
        <v>4</v>
      </c>
      <c r="P15" s="6">
        <f>[1]Sheet!P15</f>
        <v>0</v>
      </c>
      <c r="Q15" s="6">
        <f>[1]Sheet!Q15</f>
        <v>0</v>
      </c>
      <c r="R15" s="6">
        <f>[1]Sheet!R15</f>
        <v>44</v>
      </c>
    </row>
    <row r="16" spans="1:18" ht="15" customHeight="1" x14ac:dyDescent="0.25">
      <c r="A16" s="2">
        <v>14</v>
      </c>
      <c r="B16" s="3" t="str">
        <f>[1]Sheet!B16</f>
        <v>Моисеев Максим Геннадьевич</v>
      </c>
      <c r="C16" s="3" t="str">
        <f>[1]Sheet!C16</f>
        <v>46.03.01</v>
      </c>
      <c r="D16" s="3" t="str">
        <f>[1]Sheet!D16</f>
        <v>История</v>
      </c>
      <c r="E16" s="3" t="str">
        <f>[1]Sheet!E16</f>
        <v>3</v>
      </c>
      <c r="F16" s="3" t="str">
        <f>[1]Sheet!F16</f>
        <v>Бакалавр</v>
      </c>
      <c r="G16" s="6">
        <f>[1]Sheet!G16</f>
        <v>20</v>
      </c>
      <c r="H16" s="6">
        <f>[1]Sheet!H16</f>
        <v>0</v>
      </c>
      <c r="I16" s="6">
        <f>[1]Sheet!I16</f>
        <v>0</v>
      </c>
      <c r="J16" s="6">
        <f>[1]Sheet!J16</f>
        <v>0</v>
      </c>
      <c r="K16" s="6">
        <f>[1]Sheet!K16</f>
        <v>0</v>
      </c>
      <c r="L16" s="6">
        <f>[1]Sheet!L16</f>
        <v>18</v>
      </c>
      <c r="M16" s="6">
        <f>[1]Sheet!M16</f>
        <v>4</v>
      </c>
      <c r="N16" s="6">
        <f>[1]Sheet!N16</f>
        <v>0</v>
      </c>
      <c r="O16" s="6">
        <f>[1]Sheet!O16</f>
        <v>0</v>
      </c>
      <c r="P16" s="6">
        <f>[1]Sheet!P16</f>
        <v>0</v>
      </c>
      <c r="Q16" s="6">
        <f>[1]Sheet!Q16</f>
        <v>0</v>
      </c>
      <c r="R16" s="6">
        <f>[1]Sheet!R16</f>
        <v>42</v>
      </c>
    </row>
    <row r="17" spans="1:18" ht="15" customHeight="1" x14ac:dyDescent="0.25">
      <c r="A17" s="2">
        <v>15</v>
      </c>
      <c r="B17" s="3" t="str">
        <f>[1]Sheet!B17</f>
        <v>Пензев Павел Алексеевич</v>
      </c>
      <c r="C17" s="3" t="str">
        <f>[1]Sheet!C17</f>
        <v>46.03.01</v>
      </c>
      <c r="D17" s="3" t="str">
        <f>[1]Sheet!D17</f>
        <v>История</v>
      </c>
      <c r="E17" s="3" t="str">
        <f>[1]Sheet!E17</f>
        <v>3</v>
      </c>
      <c r="F17" s="3" t="str">
        <f>[1]Sheet!F17</f>
        <v>Бакалавр</v>
      </c>
      <c r="G17" s="6">
        <f>[1]Sheet!G17</f>
        <v>0</v>
      </c>
      <c r="H17" s="6">
        <f>[1]Sheet!H17</f>
        <v>0</v>
      </c>
      <c r="I17" s="6">
        <f>[1]Sheet!I17</f>
        <v>0</v>
      </c>
      <c r="J17" s="6">
        <f>[1]Sheet!J17</f>
        <v>0</v>
      </c>
      <c r="K17" s="6">
        <f>[1]Sheet!K17</f>
        <v>18</v>
      </c>
      <c r="L17" s="6">
        <f>[1]Sheet!L17</f>
        <v>24</v>
      </c>
      <c r="M17" s="6">
        <f>[1]Sheet!M17</f>
        <v>0</v>
      </c>
      <c r="N17" s="6">
        <f>[1]Sheet!N17</f>
        <v>0</v>
      </c>
      <c r="O17" s="6">
        <f>[1]Sheet!O17</f>
        <v>0</v>
      </c>
      <c r="P17" s="6">
        <f>[1]Sheet!P17</f>
        <v>0</v>
      </c>
      <c r="Q17" s="6">
        <f>[1]Sheet!Q17</f>
        <v>0</v>
      </c>
      <c r="R17" s="6">
        <f>[1]Sheet!R17</f>
        <v>42</v>
      </c>
    </row>
    <row r="18" spans="1:18" x14ac:dyDescent="0.25">
      <c r="A18" s="2">
        <v>16</v>
      </c>
      <c r="B18" s="3" t="str">
        <f>[1]Sheet!B18</f>
        <v>Галиев Радмир Фадисович</v>
      </c>
      <c r="C18" s="3" t="str">
        <f>[1]Sheet!C18</f>
        <v>46.03.01</v>
      </c>
      <c r="D18" s="3" t="str">
        <f>[1]Sheet!D18</f>
        <v>История</v>
      </c>
      <c r="E18" s="3" t="str">
        <f>[1]Sheet!E18</f>
        <v>2</v>
      </c>
      <c r="F18" s="3" t="str">
        <f>[1]Sheet!F18</f>
        <v>Бакалавр</v>
      </c>
      <c r="G18" s="6">
        <f>[1]Sheet!G18</f>
        <v>20</v>
      </c>
      <c r="H18" s="6">
        <f>[1]Sheet!H18</f>
        <v>0</v>
      </c>
      <c r="I18" s="6">
        <f>[1]Sheet!I18</f>
        <v>0</v>
      </c>
      <c r="J18" s="6">
        <f>[1]Sheet!J18</f>
        <v>8</v>
      </c>
      <c r="K18" s="6">
        <f>[1]Sheet!K18</f>
        <v>0</v>
      </c>
      <c r="L18" s="6">
        <f>[1]Sheet!L18</f>
        <v>5</v>
      </c>
      <c r="M18" s="6">
        <f>[1]Sheet!M18</f>
        <v>8</v>
      </c>
      <c r="N18" s="6">
        <f>[1]Sheet!N18</f>
        <v>0</v>
      </c>
      <c r="O18" s="6">
        <f>[1]Sheet!O18</f>
        <v>0</v>
      </c>
      <c r="P18" s="6">
        <f>[1]Sheet!P18</f>
        <v>0</v>
      </c>
      <c r="Q18" s="6">
        <f>[1]Sheet!Q18</f>
        <v>0</v>
      </c>
      <c r="R18" s="6">
        <f>[1]Sheet!R18</f>
        <v>41</v>
      </c>
    </row>
    <row r="19" spans="1:18" ht="15" customHeight="1" x14ac:dyDescent="0.25">
      <c r="A19" s="2">
        <v>17</v>
      </c>
      <c r="B19" s="3" t="str">
        <f>[1]Sheet!B19</f>
        <v>Бурвикова Алина Алексеевна</v>
      </c>
      <c r="C19" s="3" t="str">
        <f>[1]Sheet!C19</f>
        <v>46.04.01</v>
      </c>
      <c r="D19" s="3" t="str">
        <f>[1]Sheet!D19</f>
        <v>История</v>
      </c>
      <c r="E19" s="3" t="str">
        <f>[1]Sheet!E19</f>
        <v>2</v>
      </c>
      <c r="F19" s="3" t="str">
        <f>[1]Sheet!F19</f>
        <v>Магистр</v>
      </c>
      <c r="G19" s="6">
        <f>[1]Sheet!G19</f>
        <v>20</v>
      </c>
      <c r="H19" s="6">
        <f>[1]Sheet!H19</f>
        <v>0</v>
      </c>
      <c r="I19" s="6">
        <f>[1]Sheet!I19</f>
        <v>0</v>
      </c>
      <c r="J19" s="6">
        <f>[1]Sheet!J19</f>
        <v>0</v>
      </c>
      <c r="K19" s="6">
        <f>[1]Sheet!K19</f>
        <v>0</v>
      </c>
      <c r="L19" s="6">
        <f>[1]Sheet!L19</f>
        <v>9</v>
      </c>
      <c r="M19" s="6">
        <f>[1]Sheet!M19</f>
        <v>11</v>
      </c>
      <c r="N19" s="6">
        <f>[1]Sheet!N19</f>
        <v>0</v>
      </c>
      <c r="O19" s="6">
        <f>[1]Sheet!O19</f>
        <v>0</v>
      </c>
      <c r="P19" s="6">
        <f>[1]Sheet!P19</f>
        <v>0</v>
      </c>
      <c r="Q19" s="6">
        <f>[1]Sheet!Q19</f>
        <v>0</v>
      </c>
      <c r="R19" s="6">
        <f>[1]Sheet!R19</f>
        <v>40</v>
      </c>
    </row>
    <row r="20" spans="1:18" ht="15" customHeight="1" x14ac:dyDescent="0.25">
      <c r="A20" s="2">
        <v>18</v>
      </c>
      <c r="B20" s="3" t="str">
        <f>[1]Sheet!B20</f>
        <v>Пономарев Илья Игоревич</v>
      </c>
      <c r="C20" s="3" t="str">
        <f>[1]Sheet!C20</f>
        <v>50.03.03</v>
      </c>
      <c r="D20" s="3" t="str">
        <f>[1]Sheet!D20</f>
        <v>История искусств</v>
      </c>
      <c r="E20" s="3" t="str">
        <f>[1]Sheet!E20</f>
        <v>4</v>
      </c>
      <c r="F20" s="3" t="str">
        <f>[1]Sheet!F20</f>
        <v>Бакалавр</v>
      </c>
      <c r="G20" s="6">
        <f>[1]Sheet!G20</f>
        <v>0</v>
      </c>
      <c r="H20" s="6">
        <f>[1]Sheet!H20</f>
        <v>0</v>
      </c>
      <c r="I20" s="6">
        <f>[1]Sheet!I20</f>
        <v>0</v>
      </c>
      <c r="J20" s="6">
        <f>[1]Sheet!J20</f>
        <v>0</v>
      </c>
      <c r="K20" s="6">
        <f>[1]Sheet!K20</f>
        <v>0</v>
      </c>
      <c r="L20" s="6">
        <f>[1]Sheet!L20</f>
        <v>18</v>
      </c>
      <c r="M20" s="6">
        <f>[1]Sheet!M20</f>
        <v>18</v>
      </c>
      <c r="N20" s="6">
        <f>[1]Sheet!N20</f>
        <v>0</v>
      </c>
      <c r="O20" s="6">
        <f>[1]Sheet!O20</f>
        <v>4</v>
      </c>
      <c r="P20" s="6">
        <f>[1]Sheet!P20</f>
        <v>0</v>
      </c>
      <c r="Q20" s="6">
        <f>[1]Sheet!Q20</f>
        <v>0</v>
      </c>
      <c r="R20" s="6">
        <f>[1]Sheet!R20</f>
        <v>40</v>
      </c>
    </row>
    <row r="21" spans="1:18" ht="15" customHeight="1" x14ac:dyDescent="0.25">
      <c r="A21" s="2">
        <v>19</v>
      </c>
      <c r="B21" s="3" t="str">
        <f>[1]Sheet!B21</f>
        <v>Бугреева Анастасия Сергеевна</v>
      </c>
      <c r="C21" s="3" t="str">
        <f>[1]Sheet!C21</f>
        <v>46.03.01</v>
      </c>
      <c r="D21" s="3" t="str">
        <f>[1]Sheet!D21</f>
        <v>История</v>
      </c>
      <c r="E21" s="3" t="str">
        <f>[1]Sheet!E21</f>
        <v>3</v>
      </c>
      <c r="F21" s="3" t="str">
        <f>[1]Sheet!F21</f>
        <v>Бакалавр</v>
      </c>
      <c r="G21" s="6">
        <f>[1]Sheet!G21</f>
        <v>20</v>
      </c>
      <c r="H21" s="6">
        <f>[1]Sheet!H21</f>
        <v>0</v>
      </c>
      <c r="I21" s="6">
        <f>[1]Sheet!I21</f>
        <v>0</v>
      </c>
      <c r="J21" s="6">
        <f>[1]Sheet!J21</f>
        <v>0</v>
      </c>
      <c r="K21" s="6">
        <f>[1]Sheet!K21</f>
        <v>0</v>
      </c>
      <c r="L21" s="6">
        <f>[1]Sheet!L21</f>
        <v>19</v>
      </c>
      <c r="M21" s="6">
        <f>[1]Sheet!M21</f>
        <v>0</v>
      </c>
      <c r="N21" s="6">
        <f>[1]Sheet!N21</f>
        <v>0</v>
      </c>
      <c r="O21" s="6">
        <f>[1]Sheet!O21</f>
        <v>0</v>
      </c>
      <c r="P21" s="6">
        <f>[1]Sheet!P21</f>
        <v>0</v>
      </c>
      <c r="Q21" s="6">
        <f>[1]Sheet!Q21</f>
        <v>0</v>
      </c>
      <c r="R21" s="6">
        <f>[1]Sheet!R21</f>
        <v>39</v>
      </c>
    </row>
    <row r="22" spans="1:18" ht="15" customHeight="1" x14ac:dyDescent="0.25">
      <c r="A22" s="2">
        <v>20</v>
      </c>
      <c r="B22" s="3" t="str">
        <f>[1]Sheet!B22</f>
        <v>Якупов Игнат Александрович</v>
      </c>
      <c r="C22" s="3" t="str">
        <f>[1]Sheet!C22</f>
        <v>46.04.01</v>
      </c>
      <c r="D22" s="3" t="str">
        <f>[1]Sheet!D22</f>
        <v>История</v>
      </c>
      <c r="E22" s="3" t="str">
        <f>[1]Sheet!E22</f>
        <v>2</v>
      </c>
      <c r="F22" s="3" t="str">
        <f>[1]Sheet!F22</f>
        <v>Магистр</v>
      </c>
      <c r="G22" s="6">
        <f>[1]Sheet!G22</f>
        <v>0</v>
      </c>
      <c r="H22" s="6">
        <f>[1]Sheet!H22</f>
        <v>0</v>
      </c>
      <c r="I22" s="6">
        <f>[1]Sheet!I22</f>
        <v>0</v>
      </c>
      <c r="J22" s="6">
        <f>[1]Sheet!J22</f>
        <v>0</v>
      </c>
      <c r="K22" s="6">
        <f>[1]Sheet!K22</f>
        <v>18</v>
      </c>
      <c r="L22" s="6">
        <f>[1]Sheet!L22</f>
        <v>13</v>
      </c>
      <c r="M22" s="6">
        <f>[1]Sheet!M22</f>
        <v>0</v>
      </c>
      <c r="N22" s="6">
        <f>[1]Sheet!N22</f>
        <v>0</v>
      </c>
      <c r="O22" s="6">
        <f>[1]Sheet!O22</f>
        <v>8</v>
      </c>
      <c r="P22" s="6">
        <f>[1]Sheet!P22</f>
        <v>0</v>
      </c>
      <c r="Q22" s="6">
        <f>[1]Sheet!Q22</f>
        <v>0</v>
      </c>
      <c r="R22" s="6">
        <f>[1]Sheet!R22</f>
        <v>39</v>
      </c>
    </row>
    <row r="23" spans="1:18" ht="15" customHeight="1" x14ac:dyDescent="0.25">
      <c r="A23" s="2">
        <v>21</v>
      </c>
      <c r="B23" s="3" t="str">
        <f>[1]Sheet!B23</f>
        <v>Ефремова Валерия Максимовна</v>
      </c>
      <c r="C23" s="3" t="str">
        <f>[1]Sheet!C23</f>
        <v>51.04.04</v>
      </c>
      <c r="D23" s="3" t="str">
        <f>[1]Sheet!D23</f>
        <v>Музеология и охрана объектов культурного и природного наследия</v>
      </c>
      <c r="E23" s="3" t="str">
        <f>[1]Sheet!E23</f>
        <v>2</v>
      </c>
      <c r="F23" s="3" t="str">
        <f>[1]Sheet!F23</f>
        <v>Магистр</v>
      </c>
      <c r="G23" s="6">
        <f>[1]Sheet!G23</f>
        <v>20</v>
      </c>
      <c r="H23" s="6">
        <f>[1]Sheet!H23</f>
        <v>0</v>
      </c>
      <c r="I23" s="6">
        <f>[1]Sheet!I23</f>
        <v>0</v>
      </c>
      <c r="J23" s="6">
        <f>[1]Sheet!J23</f>
        <v>0</v>
      </c>
      <c r="K23" s="6">
        <f>[1]Sheet!K23</f>
        <v>12</v>
      </c>
      <c r="L23" s="6">
        <f>[1]Sheet!L23</f>
        <v>6</v>
      </c>
      <c r="M23" s="6">
        <f>[1]Sheet!M23</f>
        <v>0</v>
      </c>
      <c r="N23" s="6">
        <f>[1]Sheet!N23</f>
        <v>0</v>
      </c>
      <c r="O23" s="6">
        <f>[1]Sheet!O23</f>
        <v>0</v>
      </c>
      <c r="P23" s="6">
        <f>[1]Sheet!P23</f>
        <v>0</v>
      </c>
      <c r="Q23" s="6">
        <f>[1]Sheet!Q23</f>
        <v>0</v>
      </c>
      <c r="R23" s="6">
        <f>[1]Sheet!R23</f>
        <v>38</v>
      </c>
    </row>
    <row r="24" spans="1:18" ht="15" customHeight="1" x14ac:dyDescent="0.25">
      <c r="A24" s="2">
        <v>22</v>
      </c>
      <c r="B24" s="3" t="str">
        <f>[1]Sheet!B24</f>
        <v>Нифонтов Денис Евгеньевич</v>
      </c>
      <c r="C24" s="3" t="str">
        <f>[1]Sheet!C24</f>
        <v>46.04.01</v>
      </c>
      <c r="D24" s="3" t="str">
        <f>[1]Sheet!D24</f>
        <v>История</v>
      </c>
      <c r="E24" s="3" t="str">
        <f>[1]Sheet!E24</f>
        <v>2</v>
      </c>
      <c r="F24" s="3" t="str">
        <f>[1]Sheet!F24</f>
        <v>Магистр</v>
      </c>
      <c r="G24" s="6">
        <f>[1]Sheet!G24</f>
        <v>20</v>
      </c>
      <c r="H24" s="6">
        <f>[1]Sheet!H24</f>
        <v>0</v>
      </c>
      <c r="I24" s="6">
        <f>[1]Sheet!I24</f>
        <v>0</v>
      </c>
      <c r="J24" s="6">
        <f>[1]Sheet!J24</f>
        <v>0</v>
      </c>
      <c r="K24" s="6">
        <f>[1]Sheet!K24</f>
        <v>14</v>
      </c>
      <c r="L24" s="6">
        <f>[1]Sheet!L24</f>
        <v>0</v>
      </c>
      <c r="M24" s="6">
        <f>[1]Sheet!M24</f>
        <v>0</v>
      </c>
      <c r="N24" s="6">
        <f>[1]Sheet!N24</f>
        <v>0</v>
      </c>
      <c r="O24" s="6">
        <f>[1]Sheet!O24</f>
        <v>0</v>
      </c>
      <c r="P24" s="6">
        <f>[1]Sheet!P24</f>
        <v>0</v>
      </c>
      <c r="Q24" s="6">
        <f>[1]Sheet!Q24</f>
        <v>0</v>
      </c>
      <c r="R24" s="6">
        <f>[1]Sheet!R24</f>
        <v>34</v>
      </c>
    </row>
    <row r="25" spans="1:18" ht="15" customHeight="1" x14ac:dyDescent="0.25">
      <c r="A25" s="2">
        <v>23</v>
      </c>
      <c r="B25" s="3" t="s">
        <v>31</v>
      </c>
      <c r="C25" s="3" t="s">
        <v>32</v>
      </c>
      <c r="D25" s="3" t="s">
        <v>26</v>
      </c>
      <c r="E25" s="3" t="s">
        <v>27</v>
      </c>
      <c r="F25" s="3" t="s">
        <v>33</v>
      </c>
      <c r="G25" s="6">
        <v>20</v>
      </c>
      <c r="H25" s="6">
        <v>0</v>
      </c>
      <c r="I25" s="6">
        <v>0</v>
      </c>
      <c r="J25" s="6">
        <v>0</v>
      </c>
      <c r="K25" s="6">
        <v>0</v>
      </c>
      <c r="L25" s="6">
        <v>13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33</v>
      </c>
    </row>
    <row r="26" spans="1:18" ht="15" customHeight="1" x14ac:dyDescent="0.25">
      <c r="A26" s="2">
        <v>24</v>
      </c>
      <c r="B26" s="3" t="str">
        <f>[1]Sheet!B25</f>
        <v>Паршина Мария Вадимовна</v>
      </c>
      <c r="C26" s="3" t="str">
        <f>[1]Sheet!C25</f>
        <v>46.03.01</v>
      </c>
      <c r="D26" s="3" t="str">
        <f>[1]Sheet!D25</f>
        <v>История</v>
      </c>
      <c r="E26" s="3" t="str">
        <f>[1]Sheet!E25</f>
        <v>2</v>
      </c>
      <c r="F26" s="3" t="str">
        <f>[1]Sheet!F25</f>
        <v>Бакалавр</v>
      </c>
      <c r="G26" s="6">
        <f>[1]Sheet!G25</f>
        <v>20</v>
      </c>
      <c r="H26" s="6">
        <f>[1]Sheet!H25</f>
        <v>0</v>
      </c>
      <c r="I26" s="6">
        <f>[1]Sheet!I25</f>
        <v>0</v>
      </c>
      <c r="J26" s="6">
        <f>[1]Sheet!J25</f>
        <v>0</v>
      </c>
      <c r="K26" s="6">
        <f>[1]Sheet!K25</f>
        <v>0</v>
      </c>
      <c r="L26" s="6">
        <f>[1]Sheet!L25</f>
        <v>5</v>
      </c>
      <c r="M26" s="6">
        <f>[1]Sheet!M25</f>
        <v>0</v>
      </c>
      <c r="N26" s="6">
        <f>[1]Sheet!N25</f>
        <v>0</v>
      </c>
      <c r="O26" s="6">
        <f>[1]Sheet!O25</f>
        <v>8</v>
      </c>
      <c r="P26" s="6">
        <f>[1]Sheet!P25</f>
        <v>0</v>
      </c>
      <c r="Q26" s="6">
        <f>[1]Sheet!Q25</f>
        <v>0</v>
      </c>
      <c r="R26" s="6">
        <f>[1]Sheet!R25</f>
        <v>33</v>
      </c>
    </row>
    <row r="27" spans="1:18" ht="15" customHeight="1" x14ac:dyDescent="0.25">
      <c r="A27" s="2">
        <v>25</v>
      </c>
      <c r="B27" s="3" t="str">
        <f>[1]Sheet!B27</f>
        <v>Ерунов Михаил Константинович</v>
      </c>
      <c r="C27" s="3" t="str">
        <f>[1]Sheet!C27</f>
        <v>46.03.01</v>
      </c>
      <c r="D27" s="3" t="str">
        <f>[1]Sheet!D27</f>
        <v>История</v>
      </c>
      <c r="E27" s="3" t="str">
        <f>[1]Sheet!E27</f>
        <v>3</v>
      </c>
      <c r="F27" s="3" t="str">
        <f>[1]Sheet!F27</f>
        <v>Бакалавр</v>
      </c>
      <c r="G27" s="6">
        <f>[1]Sheet!G27</f>
        <v>20</v>
      </c>
      <c r="H27" s="6">
        <f>[1]Sheet!H27</f>
        <v>0</v>
      </c>
      <c r="I27" s="6">
        <f>[1]Sheet!I27</f>
        <v>0</v>
      </c>
      <c r="J27" s="6">
        <f>[1]Sheet!J27</f>
        <v>0</v>
      </c>
      <c r="K27" s="6">
        <f>[1]Sheet!K27</f>
        <v>0</v>
      </c>
      <c r="L27" s="6">
        <f>[1]Sheet!L27</f>
        <v>12</v>
      </c>
      <c r="M27" s="6">
        <f>[1]Sheet!M27</f>
        <v>0</v>
      </c>
      <c r="N27" s="6">
        <f>[1]Sheet!N27</f>
        <v>0</v>
      </c>
      <c r="O27" s="6">
        <f>[1]Sheet!O27</f>
        <v>0</v>
      </c>
      <c r="P27" s="6">
        <f>[1]Sheet!P27</f>
        <v>0</v>
      </c>
      <c r="Q27" s="6">
        <f>[1]Sheet!Q27</f>
        <v>0</v>
      </c>
      <c r="R27" s="6">
        <f>[1]Sheet!R27</f>
        <v>32</v>
      </c>
    </row>
    <row r="28" spans="1:18" ht="15" customHeight="1" x14ac:dyDescent="0.25">
      <c r="A28" s="2">
        <v>26</v>
      </c>
      <c r="B28" s="3" t="str">
        <f>[1]Sheet!B28</f>
        <v>Грищенко Кира Андреевна</v>
      </c>
      <c r="C28" s="3" t="str">
        <f>[1]Sheet!C28</f>
        <v>46.03.01</v>
      </c>
      <c r="D28" s="3" t="str">
        <f>[1]Sheet!D28</f>
        <v>История</v>
      </c>
      <c r="E28" s="3" t="str">
        <f>[1]Sheet!E28</f>
        <v>3</v>
      </c>
      <c r="F28" s="3" t="str">
        <f>[1]Sheet!F28</f>
        <v>Бакалавр</v>
      </c>
      <c r="G28" s="6">
        <f>[1]Sheet!G28</f>
        <v>20</v>
      </c>
      <c r="H28" s="6">
        <f>[1]Sheet!H28</f>
        <v>0</v>
      </c>
      <c r="I28" s="6">
        <f>[1]Sheet!I28</f>
        <v>0</v>
      </c>
      <c r="J28" s="6">
        <f>[1]Sheet!J28</f>
        <v>0</v>
      </c>
      <c r="K28" s="6">
        <f>[1]Sheet!K28</f>
        <v>0</v>
      </c>
      <c r="L28" s="6">
        <f>[1]Sheet!L28</f>
        <v>10</v>
      </c>
      <c r="M28" s="6">
        <f>[1]Sheet!M28</f>
        <v>0</v>
      </c>
      <c r="N28" s="6">
        <f>[1]Sheet!N28</f>
        <v>0</v>
      </c>
      <c r="O28" s="6">
        <f>[1]Sheet!O28</f>
        <v>0</v>
      </c>
      <c r="P28" s="6">
        <f>[1]Sheet!P28</f>
        <v>0</v>
      </c>
      <c r="Q28" s="6">
        <f>[1]Sheet!Q28</f>
        <v>0</v>
      </c>
      <c r="R28" s="6">
        <f>[1]Sheet!R28</f>
        <v>30</v>
      </c>
    </row>
    <row r="29" spans="1:18" ht="15" customHeight="1" x14ac:dyDescent="0.25">
      <c r="A29" s="2">
        <v>27</v>
      </c>
      <c r="B29" s="3" t="str">
        <f>[1]Sheet!B29</f>
        <v>Копалов Александр Алексеевич</v>
      </c>
      <c r="C29" s="3" t="str">
        <f>[1]Sheet!C29</f>
        <v>46.03.01</v>
      </c>
      <c r="D29" s="3" t="str">
        <f>[1]Sheet!D29</f>
        <v>История</v>
      </c>
      <c r="E29" s="3" t="str">
        <f>[1]Sheet!E29</f>
        <v>1</v>
      </c>
      <c r="F29" s="3" t="str">
        <f>[1]Sheet!F29</f>
        <v>Бакалавр</v>
      </c>
      <c r="G29" s="6">
        <f>[1]Sheet!G29</f>
        <v>20</v>
      </c>
      <c r="H29" s="6">
        <f>[1]Sheet!H29</f>
        <v>0</v>
      </c>
      <c r="I29" s="6">
        <f>[1]Sheet!I29</f>
        <v>0</v>
      </c>
      <c r="J29" s="6">
        <f>[1]Sheet!J29</f>
        <v>0</v>
      </c>
      <c r="K29" s="6">
        <f>[1]Sheet!K29</f>
        <v>9</v>
      </c>
      <c r="L29" s="6">
        <f>[1]Sheet!L29</f>
        <v>0</v>
      </c>
      <c r="M29" s="6">
        <f>[1]Sheet!M29</f>
        <v>0</v>
      </c>
      <c r="N29" s="6">
        <f>[1]Sheet!N29</f>
        <v>0</v>
      </c>
      <c r="O29" s="6">
        <f>[1]Sheet!O29</f>
        <v>0</v>
      </c>
      <c r="P29" s="6">
        <f>[1]Sheet!P29</f>
        <v>0</v>
      </c>
      <c r="Q29" s="6">
        <f>[1]Sheet!Q29</f>
        <v>0</v>
      </c>
      <c r="R29" s="6">
        <f>[1]Sheet!R29</f>
        <v>29</v>
      </c>
    </row>
    <row r="30" spans="1:18" ht="15" customHeight="1" x14ac:dyDescent="0.25">
      <c r="A30" s="2">
        <v>28</v>
      </c>
      <c r="B30" s="3" t="str">
        <f>[1]Sheet!B30</f>
        <v>Медведев Кирилл Максимович</v>
      </c>
      <c r="C30" s="3" t="str">
        <f>[1]Sheet!C30</f>
        <v>46.04.01</v>
      </c>
      <c r="D30" s="3" t="str">
        <f>[1]Sheet!D30</f>
        <v>История</v>
      </c>
      <c r="E30" s="3" t="str">
        <f>[1]Sheet!E30</f>
        <v>2</v>
      </c>
      <c r="F30" s="3" t="str">
        <f>[1]Sheet!F30</f>
        <v>Магистр</v>
      </c>
      <c r="G30" s="6">
        <f>[1]Sheet!G30</f>
        <v>20</v>
      </c>
      <c r="H30" s="6">
        <f>[1]Sheet!H30</f>
        <v>0</v>
      </c>
      <c r="I30" s="6">
        <f>[1]Sheet!I30</f>
        <v>0</v>
      </c>
      <c r="J30" s="6">
        <f>[1]Sheet!J30</f>
        <v>0</v>
      </c>
      <c r="K30" s="6">
        <f>[1]Sheet!K30</f>
        <v>9</v>
      </c>
      <c r="L30" s="6">
        <f>[1]Sheet!L30</f>
        <v>0</v>
      </c>
      <c r="M30" s="6">
        <f>[1]Sheet!M30</f>
        <v>0</v>
      </c>
      <c r="N30" s="6">
        <f>[1]Sheet!N30</f>
        <v>0</v>
      </c>
      <c r="O30" s="6">
        <f>[1]Sheet!O30</f>
        <v>0</v>
      </c>
      <c r="P30" s="6">
        <f>[1]Sheet!P30</f>
        <v>0</v>
      </c>
      <c r="Q30" s="6">
        <f>[1]Sheet!Q30</f>
        <v>0</v>
      </c>
      <c r="R30" s="6">
        <f>[1]Sheet!R30</f>
        <v>29</v>
      </c>
    </row>
    <row r="31" spans="1:18" ht="15" customHeight="1" x14ac:dyDescent="0.25">
      <c r="A31" s="2">
        <v>29</v>
      </c>
      <c r="B31" s="3" t="str">
        <f>[1]Sheet!B31</f>
        <v xml:space="preserve">Бёюкчолак Алихан </v>
      </c>
      <c r="C31" s="3" t="str">
        <f>[1]Sheet!C31</f>
        <v>46.04.01</v>
      </c>
      <c r="D31" s="3" t="str">
        <f>[1]Sheet!D31</f>
        <v>История</v>
      </c>
      <c r="E31" s="3" t="str">
        <f>[1]Sheet!E31</f>
        <v>2</v>
      </c>
      <c r="F31" s="3" t="str">
        <f>[1]Sheet!F31</f>
        <v>Магистр</v>
      </c>
      <c r="G31" s="6">
        <f>[1]Sheet!G31</f>
        <v>0</v>
      </c>
      <c r="H31" s="6">
        <f>[1]Sheet!H31</f>
        <v>8</v>
      </c>
      <c r="I31" s="6">
        <f>[1]Sheet!I31</f>
        <v>0</v>
      </c>
      <c r="J31" s="6">
        <f>[1]Sheet!J31</f>
        <v>8</v>
      </c>
      <c r="K31" s="6">
        <f>[1]Sheet!K31</f>
        <v>4</v>
      </c>
      <c r="L31" s="6">
        <f>[1]Sheet!L31</f>
        <v>0</v>
      </c>
      <c r="M31" s="6">
        <f>[1]Sheet!M31</f>
        <v>0</v>
      </c>
      <c r="N31" s="6">
        <f>[1]Sheet!N31</f>
        <v>0</v>
      </c>
      <c r="O31" s="6">
        <f>[1]Sheet!O31</f>
        <v>8</v>
      </c>
      <c r="P31" s="6">
        <f>[1]Sheet!P31</f>
        <v>0</v>
      </c>
      <c r="Q31" s="6">
        <f>[1]Sheet!Q31</f>
        <v>0</v>
      </c>
      <c r="R31" s="6">
        <f>[1]Sheet!R31</f>
        <v>28</v>
      </c>
    </row>
    <row r="32" spans="1:18" ht="15" customHeight="1" x14ac:dyDescent="0.25">
      <c r="A32" s="2">
        <v>30</v>
      </c>
      <c r="B32" s="3" t="str">
        <f>[1]Sheet!B32</f>
        <v>Савина Мария Сергеевна</v>
      </c>
      <c r="C32" s="3" t="str">
        <f>[1]Sheet!C32</f>
        <v>46.04.01</v>
      </c>
      <c r="D32" s="3" t="str">
        <f>[1]Sheet!D32</f>
        <v>История</v>
      </c>
      <c r="E32" s="3" t="str">
        <f>[1]Sheet!E32</f>
        <v>1</v>
      </c>
      <c r="F32" s="3" t="str">
        <f>[1]Sheet!F32</f>
        <v>Магистр</v>
      </c>
      <c r="G32" s="6">
        <f>[1]Sheet!G32</f>
        <v>0</v>
      </c>
      <c r="H32" s="6">
        <f>[1]Sheet!H32</f>
        <v>0</v>
      </c>
      <c r="I32" s="6">
        <f>[1]Sheet!I32</f>
        <v>0</v>
      </c>
      <c r="J32" s="6">
        <f>[1]Sheet!J32</f>
        <v>0</v>
      </c>
      <c r="K32" s="6">
        <f>[1]Sheet!K32</f>
        <v>14</v>
      </c>
      <c r="L32" s="6">
        <f>[1]Sheet!L32</f>
        <v>14</v>
      </c>
      <c r="M32" s="6">
        <f>[1]Sheet!M32</f>
        <v>0</v>
      </c>
      <c r="N32" s="6">
        <f>[1]Sheet!N32</f>
        <v>0</v>
      </c>
      <c r="O32" s="6">
        <f>[1]Sheet!O32</f>
        <v>0</v>
      </c>
      <c r="P32" s="6">
        <f>[1]Sheet!P32</f>
        <v>0</v>
      </c>
      <c r="Q32" s="6">
        <f>[1]Sheet!Q32</f>
        <v>0</v>
      </c>
      <c r="R32" s="6">
        <f>[1]Sheet!R32</f>
        <v>28</v>
      </c>
    </row>
    <row r="33" spans="1:18" ht="15" customHeight="1" x14ac:dyDescent="0.25">
      <c r="A33" s="2">
        <v>31</v>
      </c>
      <c r="B33" s="3" t="str">
        <f>[1]Sheet!B33</f>
        <v>Скуднева Марьяна Валерьевна</v>
      </c>
      <c r="C33" s="3" t="str">
        <f>[1]Sheet!C33</f>
        <v>51.04.04</v>
      </c>
      <c r="D33" s="3" t="str">
        <f>[1]Sheet!D33</f>
        <v>Музеология и охрана объектов культурного и природного наследия</v>
      </c>
      <c r="E33" s="3" t="str">
        <f>[1]Sheet!E33</f>
        <v>2</v>
      </c>
      <c r="F33" s="3" t="str">
        <f>[1]Sheet!F33</f>
        <v>Магистр</v>
      </c>
      <c r="G33" s="6">
        <f>[1]Sheet!G33</f>
        <v>20</v>
      </c>
      <c r="H33" s="6">
        <f>[1]Sheet!H33</f>
        <v>0</v>
      </c>
      <c r="I33" s="6">
        <f>[1]Sheet!I33</f>
        <v>0</v>
      </c>
      <c r="J33" s="6">
        <f>[1]Sheet!J33</f>
        <v>0</v>
      </c>
      <c r="K33" s="6">
        <f>[1]Sheet!K33</f>
        <v>5</v>
      </c>
      <c r="L33" s="6">
        <f>[1]Sheet!L33</f>
        <v>3</v>
      </c>
      <c r="M33" s="6">
        <f>[1]Sheet!M33</f>
        <v>0</v>
      </c>
      <c r="N33" s="6">
        <f>[1]Sheet!N33</f>
        <v>0</v>
      </c>
      <c r="O33" s="6">
        <f>[1]Sheet!O33</f>
        <v>0</v>
      </c>
      <c r="P33" s="6">
        <f>[1]Sheet!P33</f>
        <v>0</v>
      </c>
      <c r="Q33" s="6">
        <f>[1]Sheet!Q33</f>
        <v>0</v>
      </c>
      <c r="R33" s="6">
        <f>[1]Sheet!R33</f>
        <v>28</v>
      </c>
    </row>
    <row r="34" spans="1:18" ht="15" customHeight="1" x14ac:dyDescent="0.25">
      <c r="A34" s="2">
        <v>32</v>
      </c>
      <c r="B34" s="3" t="str">
        <f>[1]Sheet!B34</f>
        <v>Богданов Дмитрий Олегович</v>
      </c>
      <c r="C34" s="3" t="str">
        <f>[1]Sheet!C34</f>
        <v>46.03.01</v>
      </c>
      <c r="D34" s="3" t="str">
        <f>[1]Sheet!D34</f>
        <v>История</v>
      </c>
      <c r="E34" s="3" t="str">
        <f>[1]Sheet!E34</f>
        <v>3</v>
      </c>
      <c r="F34" s="3" t="str">
        <f>[1]Sheet!F34</f>
        <v>Бакалавр</v>
      </c>
      <c r="G34" s="6">
        <f>[1]Sheet!G34</f>
        <v>20</v>
      </c>
      <c r="H34" s="6">
        <f>[1]Sheet!H34</f>
        <v>0</v>
      </c>
      <c r="I34" s="6">
        <f>[1]Sheet!I34</f>
        <v>0</v>
      </c>
      <c r="J34" s="6">
        <f>[1]Sheet!J34</f>
        <v>0</v>
      </c>
      <c r="K34" s="6">
        <f>[1]Sheet!K34</f>
        <v>0</v>
      </c>
      <c r="L34" s="6">
        <f>[1]Sheet!L34</f>
        <v>7</v>
      </c>
      <c r="M34" s="6">
        <f>[1]Sheet!M34</f>
        <v>0</v>
      </c>
      <c r="N34" s="6">
        <f>[1]Sheet!N34</f>
        <v>0</v>
      </c>
      <c r="O34" s="6">
        <f>[1]Sheet!O34</f>
        <v>0</v>
      </c>
      <c r="P34" s="6">
        <f>[1]Sheet!P34</f>
        <v>0</v>
      </c>
      <c r="Q34" s="6">
        <f>[1]Sheet!Q34</f>
        <v>0</v>
      </c>
      <c r="R34" s="6">
        <f>[1]Sheet!R34</f>
        <v>27</v>
      </c>
    </row>
    <row r="35" spans="1:18" ht="15" customHeight="1" thickBot="1" x14ac:dyDescent="0.3">
      <c r="A35" s="19">
        <v>33</v>
      </c>
      <c r="B35" s="20" t="str">
        <f>[1]Sheet!B35</f>
        <v>Касьянов Владислав Владимирович</v>
      </c>
      <c r="C35" s="20" t="str">
        <f>[1]Sheet!C35</f>
        <v>46.04.01</v>
      </c>
      <c r="D35" s="20" t="str">
        <f>[1]Sheet!D35</f>
        <v>История</v>
      </c>
      <c r="E35" s="20" t="str">
        <f>[1]Sheet!E35</f>
        <v>1</v>
      </c>
      <c r="F35" s="20" t="str">
        <f>[1]Sheet!F35</f>
        <v>Магистр</v>
      </c>
      <c r="G35" s="21">
        <f>[1]Sheet!G35</f>
        <v>0</v>
      </c>
      <c r="H35" s="21">
        <f>[1]Sheet!H35</f>
        <v>0</v>
      </c>
      <c r="I35" s="21">
        <f>[1]Sheet!I35</f>
        <v>14</v>
      </c>
      <c r="J35" s="21">
        <f>[1]Sheet!J35</f>
        <v>0</v>
      </c>
      <c r="K35" s="21">
        <f>[1]Sheet!K35</f>
        <v>7</v>
      </c>
      <c r="L35" s="21">
        <f>[1]Sheet!L35</f>
        <v>5</v>
      </c>
      <c r="M35" s="21">
        <f>[1]Sheet!M35</f>
        <v>0</v>
      </c>
      <c r="N35" s="21">
        <f>[1]Sheet!N35</f>
        <v>0</v>
      </c>
      <c r="O35" s="21">
        <f>[1]Sheet!O35</f>
        <v>0</v>
      </c>
      <c r="P35" s="21">
        <f>[1]Sheet!P35</f>
        <v>0</v>
      </c>
      <c r="Q35" s="21">
        <f>[1]Sheet!Q35</f>
        <v>0</v>
      </c>
      <c r="R35" s="21">
        <f>[1]Sheet!R35</f>
        <v>26</v>
      </c>
    </row>
    <row r="36" spans="1:18" ht="15" customHeight="1" x14ac:dyDescent="0.25">
      <c r="A36" s="16">
        <v>34</v>
      </c>
      <c r="B36" s="17" t="str">
        <f>[1]Sheet!B36</f>
        <v>Дедов Вячеслав Дмитриевич</v>
      </c>
      <c r="C36" s="17" t="str">
        <f>[1]Sheet!C36</f>
        <v>46.04.01</v>
      </c>
      <c r="D36" s="17" t="str">
        <f>[1]Sheet!D36</f>
        <v>История</v>
      </c>
      <c r="E36" s="17" t="str">
        <f>[1]Sheet!E36</f>
        <v>2</v>
      </c>
      <c r="F36" s="17" t="str">
        <f>[1]Sheet!F36</f>
        <v>Магистр</v>
      </c>
      <c r="G36" s="18">
        <f>[1]Sheet!G36</f>
        <v>20</v>
      </c>
      <c r="H36" s="18">
        <f>[1]Sheet!H36</f>
        <v>0</v>
      </c>
      <c r="I36" s="18">
        <f>[1]Sheet!I36</f>
        <v>0</v>
      </c>
      <c r="J36" s="18">
        <f>[1]Sheet!J36</f>
        <v>0</v>
      </c>
      <c r="K36" s="18">
        <f>[1]Sheet!K36</f>
        <v>0</v>
      </c>
      <c r="L36" s="18">
        <f>[1]Sheet!L36</f>
        <v>5</v>
      </c>
      <c r="M36" s="18">
        <f>[1]Sheet!M36</f>
        <v>0</v>
      </c>
      <c r="N36" s="18">
        <f>[1]Sheet!N36</f>
        <v>0</v>
      </c>
      <c r="O36" s="18">
        <f>[1]Sheet!O36</f>
        <v>0</v>
      </c>
      <c r="P36" s="18">
        <f>[1]Sheet!P36</f>
        <v>0</v>
      </c>
      <c r="Q36" s="18">
        <f>[1]Sheet!Q36</f>
        <v>0</v>
      </c>
      <c r="R36" s="18">
        <f>[1]Sheet!R36</f>
        <v>25</v>
      </c>
    </row>
    <row r="37" spans="1:18" ht="15" customHeight="1" x14ac:dyDescent="0.25">
      <c r="A37" s="2">
        <v>35</v>
      </c>
      <c r="B37" s="3" t="str">
        <f>[1]Sheet!B37</f>
        <v>Кочеткова Вероника Евгеньевна</v>
      </c>
      <c r="C37" s="3" t="str">
        <f>[1]Sheet!C37</f>
        <v>46.03.01</v>
      </c>
      <c r="D37" s="3" t="str">
        <f>[1]Sheet!D37</f>
        <v>История</v>
      </c>
      <c r="E37" s="3" t="str">
        <f>[1]Sheet!E37</f>
        <v>3</v>
      </c>
      <c r="F37" s="3" t="str">
        <f>[1]Sheet!F37</f>
        <v>Бакалавр</v>
      </c>
      <c r="G37" s="6">
        <f>[1]Sheet!G37</f>
        <v>20</v>
      </c>
      <c r="H37" s="6">
        <f>[1]Sheet!H37</f>
        <v>0</v>
      </c>
      <c r="I37" s="6">
        <f>[1]Sheet!I37</f>
        <v>0</v>
      </c>
      <c r="J37" s="6">
        <f>[1]Sheet!J37</f>
        <v>0</v>
      </c>
      <c r="K37" s="6">
        <f>[1]Sheet!K37</f>
        <v>0</v>
      </c>
      <c r="L37" s="6">
        <f>[1]Sheet!L37</f>
        <v>4</v>
      </c>
      <c r="M37" s="6">
        <f>[1]Sheet!M37</f>
        <v>0</v>
      </c>
      <c r="N37" s="6">
        <f>[1]Sheet!N37</f>
        <v>0</v>
      </c>
      <c r="O37" s="6">
        <f>[1]Sheet!O37</f>
        <v>0</v>
      </c>
      <c r="P37" s="6">
        <f>[1]Sheet!P37</f>
        <v>0</v>
      </c>
      <c r="Q37" s="6">
        <f>[1]Sheet!Q37</f>
        <v>0</v>
      </c>
      <c r="R37" s="6">
        <f>[1]Sheet!R37</f>
        <v>24</v>
      </c>
    </row>
    <row r="38" spans="1:18" ht="15" customHeight="1" x14ac:dyDescent="0.25">
      <c r="A38" s="2">
        <v>36</v>
      </c>
      <c r="B38" s="3" t="str">
        <f>[1]Sheet!B38</f>
        <v>Митрофанова Лилия Дмитриевна</v>
      </c>
      <c r="C38" s="3" t="str">
        <f>[1]Sheet!C38</f>
        <v>50.04.03</v>
      </c>
      <c r="D38" s="3" t="str">
        <f>[1]Sheet!D38</f>
        <v>История искусств</v>
      </c>
      <c r="E38" s="3" t="str">
        <f>[1]Sheet!E38</f>
        <v>2</v>
      </c>
      <c r="F38" s="3" t="str">
        <f>[1]Sheet!F38</f>
        <v>Магистр</v>
      </c>
      <c r="G38" s="6">
        <f>[1]Sheet!G38</f>
        <v>20</v>
      </c>
      <c r="H38" s="6">
        <f>[1]Sheet!H38</f>
        <v>0</v>
      </c>
      <c r="I38" s="6">
        <f>[1]Sheet!I38</f>
        <v>0</v>
      </c>
      <c r="J38" s="6">
        <f>[1]Sheet!J38</f>
        <v>0</v>
      </c>
      <c r="K38" s="6">
        <f>[1]Sheet!K38</f>
        <v>0</v>
      </c>
      <c r="L38" s="6">
        <f>[1]Sheet!L38</f>
        <v>4</v>
      </c>
      <c r="M38" s="6">
        <f>[1]Sheet!M38</f>
        <v>0</v>
      </c>
      <c r="N38" s="6">
        <f>[1]Sheet!N38</f>
        <v>0</v>
      </c>
      <c r="O38" s="6">
        <f>[1]Sheet!O38</f>
        <v>0</v>
      </c>
      <c r="P38" s="6">
        <f>[1]Sheet!P38</f>
        <v>0</v>
      </c>
      <c r="Q38" s="6">
        <f>[1]Sheet!Q38</f>
        <v>0</v>
      </c>
      <c r="R38" s="6">
        <f>[1]Sheet!R38</f>
        <v>24</v>
      </c>
    </row>
    <row r="39" spans="1:18" ht="15" customHeight="1" x14ac:dyDescent="0.25">
      <c r="A39" s="2">
        <v>37</v>
      </c>
      <c r="B39" s="3" t="str">
        <f>[1]Sheet!B39</f>
        <v>Халимочкин Владимир Сергеевич</v>
      </c>
      <c r="C39" s="3" t="str">
        <f>[1]Sheet!C39</f>
        <v>46.04.01</v>
      </c>
      <c r="D39" s="3" t="str">
        <f>[1]Sheet!D39</f>
        <v>История</v>
      </c>
      <c r="E39" s="3" t="str">
        <f>[1]Sheet!E39</f>
        <v>2</v>
      </c>
      <c r="F39" s="3" t="str">
        <f>[1]Sheet!F39</f>
        <v>Магистр</v>
      </c>
      <c r="G39" s="6">
        <f>[1]Sheet!G39</f>
        <v>0</v>
      </c>
      <c r="H39" s="6">
        <f>[1]Sheet!H39</f>
        <v>0</v>
      </c>
      <c r="I39" s="6">
        <f>[1]Sheet!I39</f>
        <v>0</v>
      </c>
      <c r="J39" s="6">
        <f>[1]Sheet!J39</f>
        <v>0</v>
      </c>
      <c r="K39" s="6">
        <f>[1]Sheet!K39</f>
        <v>14</v>
      </c>
      <c r="L39" s="6">
        <f>[1]Sheet!L39</f>
        <v>10</v>
      </c>
      <c r="M39" s="6">
        <f>[1]Sheet!M39</f>
        <v>0</v>
      </c>
      <c r="N39" s="6">
        <f>[1]Sheet!N39</f>
        <v>0</v>
      </c>
      <c r="O39" s="6">
        <f>[1]Sheet!O39</f>
        <v>0</v>
      </c>
      <c r="P39" s="6">
        <f>[1]Sheet!P39</f>
        <v>0</v>
      </c>
      <c r="Q39" s="6">
        <f>[1]Sheet!Q39</f>
        <v>0</v>
      </c>
      <c r="R39" s="6">
        <f>[1]Sheet!R39</f>
        <v>24</v>
      </c>
    </row>
    <row r="40" spans="1:18" ht="15" customHeight="1" thickBot="1" x14ac:dyDescent="0.3">
      <c r="A40" s="19">
        <v>38</v>
      </c>
      <c r="B40" s="20" t="str">
        <f>[1]Sheet!B40</f>
        <v>Белов Андрей Александрович</v>
      </c>
      <c r="C40" s="20" t="str">
        <f>[1]Sheet!C40</f>
        <v>46.03.01</v>
      </c>
      <c r="D40" s="20" t="str">
        <f>[1]Sheet!D40</f>
        <v>История</v>
      </c>
      <c r="E40" s="20" t="str">
        <f>[1]Sheet!E40</f>
        <v>1</v>
      </c>
      <c r="F40" s="20" t="str">
        <f>[1]Sheet!F40</f>
        <v>Бакалавр</v>
      </c>
      <c r="G40" s="21">
        <f>[1]Sheet!G40</f>
        <v>20</v>
      </c>
      <c r="H40" s="21">
        <f>[1]Sheet!H40</f>
        <v>0</v>
      </c>
      <c r="I40" s="21">
        <f>[1]Sheet!I40</f>
        <v>0</v>
      </c>
      <c r="J40" s="21">
        <f>[1]Sheet!J40</f>
        <v>0</v>
      </c>
      <c r="K40" s="21">
        <f>[1]Sheet!K40</f>
        <v>0</v>
      </c>
      <c r="L40" s="21">
        <f>[1]Sheet!L40</f>
        <v>3</v>
      </c>
      <c r="M40" s="21">
        <f>[1]Sheet!M40</f>
        <v>0</v>
      </c>
      <c r="N40" s="21">
        <f>[1]Sheet!N40</f>
        <v>0</v>
      </c>
      <c r="O40" s="21">
        <f>[1]Sheet!O40</f>
        <v>0</v>
      </c>
      <c r="P40" s="21">
        <f>[1]Sheet!P40</f>
        <v>0</v>
      </c>
      <c r="Q40" s="21">
        <f>[1]Sheet!Q40</f>
        <v>0</v>
      </c>
      <c r="R40" s="21">
        <f>[1]Sheet!R40</f>
        <v>23</v>
      </c>
    </row>
    <row r="41" spans="1:18" ht="15" customHeight="1" x14ac:dyDescent="0.25">
      <c r="A41" s="16">
        <v>39</v>
      </c>
      <c r="B41" s="17" t="str">
        <f>[1]Sheet!B41</f>
        <v>Доброцветова Екатерина Сергеевна</v>
      </c>
      <c r="C41" s="17" t="str">
        <f>[1]Sheet!C41</f>
        <v>46.03.01</v>
      </c>
      <c r="D41" s="17" t="str">
        <f>[1]Sheet!D41</f>
        <v>История</v>
      </c>
      <c r="E41" s="17" t="str">
        <f>[1]Sheet!E41</f>
        <v>3</v>
      </c>
      <c r="F41" s="17" t="str">
        <f>[1]Sheet!F41</f>
        <v>Бакалавр</v>
      </c>
      <c r="G41" s="18">
        <f>[1]Sheet!G41</f>
        <v>20</v>
      </c>
      <c r="H41" s="18">
        <f>[1]Sheet!H41</f>
        <v>0</v>
      </c>
      <c r="I41" s="18">
        <f>[1]Sheet!I41</f>
        <v>0</v>
      </c>
      <c r="J41" s="18">
        <f>[1]Sheet!J41</f>
        <v>0</v>
      </c>
      <c r="K41" s="18">
        <f>[1]Sheet!K41</f>
        <v>0</v>
      </c>
      <c r="L41" s="18">
        <f>[1]Sheet!L41</f>
        <v>0</v>
      </c>
      <c r="M41" s="18">
        <f>[1]Sheet!M41</f>
        <v>0</v>
      </c>
      <c r="N41" s="18">
        <f>[1]Sheet!N41</f>
        <v>0</v>
      </c>
      <c r="O41" s="18">
        <f>[1]Sheet!O41</f>
        <v>0</v>
      </c>
      <c r="P41" s="18">
        <f>[1]Sheet!P41</f>
        <v>0</v>
      </c>
      <c r="Q41" s="18">
        <f>[1]Sheet!Q41</f>
        <v>0</v>
      </c>
      <c r="R41" s="18">
        <f>[1]Sheet!R41</f>
        <v>20</v>
      </c>
    </row>
    <row r="42" spans="1:18" ht="15" customHeight="1" x14ac:dyDescent="0.25">
      <c r="A42" s="2">
        <v>40</v>
      </c>
      <c r="B42" s="3" t="str">
        <f>[1]Sheet!B42</f>
        <v>Копцева Алина Сергеевна</v>
      </c>
      <c r="C42" s="3" t="str">
        <f>[1]Sheet!C42</f>
        <v>46.03.01</v>
      </c>
      <c r="D42" s="3" t="str">
        <f>[1]Sheet!D42</f>
        <v>История</v>
      </c>
      <c r="E42" s="3" t="str">
        <f>[1]Sheet!E42</f>
        <v>3</v>
      </c>
      <c r="F42" s="3" t="str">
        <f>[1]Sheet!F42</f>
        <v>Бакалавр</v>
      </c>
      <c r="G42" s="6">
        <f>[1]Sheet!G42</f>
        <v>20</v>
      </c>
      <c r="H42" s="6">
        <f>[1]Sheet!H42</f>
        <v>0</v>
      </c>
      <c r="I42" s="6">
        <f>[1]Sheet!I42</f>
        <v>0</v>
      </c>
      <c r="J42" s="6">
        <f>[1]Sheet!J42</f>
        <v>0</v>
      </c>
      <c r="K42" s="6">
        <f>[1]Sheet!K42</f>
        <v>0</v>
      </c>
      <c r="L42" s="6">
        <f>[1]Sheet!L42</f>
        <v>0</v>
      </c>
      <c r="M42" s="6">
        <f>[1]Sheet!M42</f>
        <v>0</v>
      </c>
      <c r="N42" s="6">
        <f>[1]Sheet!N42</f>
        <v>0</v>
      </c>
      <c r="O42" s="6">
        <f>[1]Sheet!O42</f>
        <v>0</v>
      </c>
      <c r="P42" s="6">
        <f>[1]Sheet!P42</f>
        <v>0</v>
      </c>
      <c r="Q42" s="6">
        <f>[1]Sheet!Q42</f>
        <v>0</v>
      </c>
      <c r="R42" s="6">
        <f>[1]Sheet!R42</f>
        <v>20</v>
      </c>
    </row>
    <row r="43" spans="1:18" ht="15" customHeight="1" x14ac:dyDescent="0.25">
      <c r="A43" s="2">
        <v>41</v>
      </c>
      <c r="B43" s="3" t="str">
        <f>[1]Sheet!B43</f>
        <v>Кошелева София Сергеевна</v>
      </c>
      <c r="C43" s="3" t="str">
        <f>[1]Sheet!C43</f>
        <v>46.03.01</v>
      </c>
      <c r="D43" s="3" t="str">
        <f>[1]Sheet!D43</f>
        <v>История</v>
      </c>
      <c r="E43" s="3" t="str">
        <f>[1]Sheet!E43</f>
        <v>3</v>
      </c>
      <c r="F43" s="3" t="str">
        <f>[1]Sheet!F43</f>
        <v>Бакалавр</v>
      </c>
      <c r="G43" s="6">
        <f>[1]Sheet!G43</f>
        <v>20</v>
      </c>
      <c r="H43" s="6">
        <f>[1]Sheet!H43</f>
        <v>0</v>
      </c>
      <c r="I43" s="6">
        <f>[1]Sheet!I43</f>
        <v>0</v>
      </c>
      <c r="J43" s="6">
        <f>[1]Sheet!J43</f>
        <v>0</v>
      </c>
      <c r="K43" s="6">
        <f>[1]Sheet!K43</f>
        <v>0</v>
      </c>
      <c r="L43" s="6">
        <f>[1]Sheet!L43</f>
        <v>0</v>
      </c>
      <c r="M43" s="6">
        <f>[1]Sheet!M43</f>
        <v>0</v>
      </c>
      <c r="N43" s="6">
        <f>[1]Sheet!N43</f>
        <v>0</v>
      </c>
      <c r="O43" s="6">
        <f>[1]Sheet!O43</f>
        <v>0</v>
      </c>
      <c r="P43" s="6">
        <f>[1]Sheet!P43</f>
        <v>0</v>
      </c>
      <c r="Q43" s="6">
        <f>[1]Sheet!Q43</f>
        <v>0</v>
      </c>
      <c r="R43" s="6">
        <f>[1]Sheet!R43</f>
        <v>20</v>
      </c>
    </row>
    <row r="44" spans="1:18" ht="15" customHeight="1" x14ac:dyDescent="0.25">
      <c r="A44" s="2">
        <v>42</v>
      </c>
      <c r="B44" s="3" t="str">
        <f>[1]Sheet!B44</f>
        <v>Сопронюк Екатерина Сергеевна</v>
      </c>
      <c r="C44" s="3" t="str">
        <f>[1]Sheet!C44</f>
        <v>46.03.01</v>
      </c>
      <c r="D44" s="3" t="str">
        <f>[1]Sheet!D44</f>
        <v>История</v>
      </c>
      <c r="E44" s="3" t="str">
        <f>[1]Sheet!E44</f>
        <v>3</v>
      </c>
      <c r="F44" s="3" t="str">
        <f>[1]Sheet!F44</f>
        <v>Бакалавр</v>
      </c>
      <c r="G44" s="6">
        <f>[1]Sheet!G44</f>
        <v>20</v>
      </c>
      <c r="H44" s="6">
        <f>[1]Sheet!H44</f>
        <v>0</v>
      </c>
      <c r="I44" s="6">
        <f>[1]Sheet!I44</f>
        <v>0</v>
      </c>
      <c r="J44" s="6">
        <f>[1]Sheet!J44</f>
        <v>0</v>
      </c>
      <c r="K44" s="6">
        <f>[1]Sheet!K44</f>
        <v>0</v>
      </c>
      <c r="L44" s="6">
        <f>[1]Sheet!L44</f>
        <v>0</v>
      </c>
      <c r="M44" s="6">
        <f>[1]Sheet!M44</f>
        <v>0</v>
      </c>
      <c r="N44" s="6">
        <f>[1]Sheet!N44</f>
        <v>0</v>
      </c>
      <c r="O44" s="6">
        <f>[1]Sheet!O44</f>
        <v>0</v>
      </c>
      <c r="P44" s="6">
        <f>[1]Sheet!P44</f>
        <v>0</v>
      </c>
      <c r="Q44" s="6">
        <f>[1]Sheet!Q44</f>
        <v>0</v>
      </c>
      <c r="R44" s="6">
        <f>[1]Sheet!R44</f>
        <v>20</v>
      </c>
    </row>
    <row r="45" spans="1:18" ht="15" customHeight="1" thickBot="1" x14ac:dyDescent="0.3">
      <c r="A45" s="19">
        <v>43</v>
      </c>
      <c r="B45" s="20" t="str">
        <f>[1]Sheet!B45</f>
        <v>Чистякова Ксения Алексеевна</v>
      </c>
      <c r="C45" s="20" t="str">
        <f>[1]Sheet!C45</f>
        <v>50.04.03</v>
      </c>
      <c r="D45" s="20" t="str">
        <f>[1]Sheet!D45</f>
        <v>История искусств</v>
      </c>
      <c r="E45" s="20" t="str">
        <f>[1]Sheet!E45</f>
        <v>2</v>
      </c>
      <c r="F45" s="20" t="str">
        <f>[1]Sheet!F45</f>
        <v>Магистр</v>
      </c>
      <c r="G45" s="21">
        <f>[1]Sheet!G45</f>
        <v>20</v>
      </c>
      <c r="H45" s="21">
        <f>[1]Sheet!H45</f>
        <v>0</v>
      </c>
      <c r="I45" s="21">
        <f>[1]Sheet!I45</f>
        <v>0</v>
      </c>
      <c r="J45" s="21">
        <f>[1]Sheet!J45</f>
        <v>0</v>
      </c>
      <c r="K45" s="21">
        <f>[1]Sheet!K45</f>
        <v>0</v>
      </c>
      <c r="L45" s="21">
        <f>[1]Sheet!L45</f>
        <v>0</v>
      </c>
      <c r="M45" s="21">
        <f>[1]Sheet!M45</f>
        <v>0</v>
      </c>
      <c r="N45" s="21">
        <f>[1]Sheet!N45</f>
        <v>0</v>
      </c>
      <c r="O45" s="21">
        <f>[1]Sheet!O45</f>
        <v>0</v>
      </c>
      <c r="P45" s="21">
        <f>[1]Sheet!P45</f>
        <v>0</v>
      </c>
      <c r="Q45" s="21">
        <f>[1]Sheet!Q45</f>
        <v>0</v>
      </c>
      <c r="R45" s="21">
        <f>[1]Sheet!R45</f>
        <v>20</v>
      </c>
    </row>
    <row r="46" spans="1:18" ht="15" customHeight="1" x14ac:dyDescent="0.25">
      <c r="A46" s="16">
        <v>44</v>
      </c>
      <c r="B46" s="17" t="str">
        <f>[1]Sheet!B46</f>
        <v>Артамонов Ярослав Сергеевич</v>
      </c>
      <c r="C46" s="17" t="str">
        <f>[1]Sheet!C46</f>
        <v>46.04.01</v>
      </c>
      <c r="D46" s="17" t="str">
        <f>[1]Sheet!D46</f>
        <v>История</v>
      </c>
      <c r="E46" s="17" t="str">
        <f>[1]Sheet!E46</f>
        <v>1</v>
      </c>
      <c r="F46" s="17" t="str">
        <f>[1]Sheet!F46</f>
        <v>Магистр</v>
      </c>
      <c r="G46" s="18">
        <f>[1]Sheet!G46</f>
        <v>0</v>
      </c>
      <c r="H46" s="18">
        <f>[1]Sheet!H46</f>
        <v>0</v>
      </c>
      <c r="I46" s="18">
        <f>[1]Sheet!I46</f>
        <v>0</v>
      </c>
      <c r="J46" s="18">
        <f>[1]Sheet!J46</f>
        <v>2</v>
      </c>
      <c r="K46" s="18">
        <f>[1]Sheet!K46</f>
        <v>12</v>
      </c>
      <c r="L46" s="18">
        <f>[1]Sheet!L46</f>
        <v>3</v>
      </c>
      <c r="M46" s="18">
        <f>[1]Sheet!M46</f>
        <v>0</v>
      </c>
      <c r="N46" s="18">
        <f>[1]Sheet!N46</f>
        <v>0</v>
      </c>
      <c r="O46" s="18">
        <f>[1]Sheet!O46</f>
        <v>0</v>
      </c>
      <c r="P46" s="18">
        <f>[1]Sheet!P46</f>
        <v>0</v>
      </c>
      <c r="Q46" s="18">
        <f>[1]Sheet!Q46</f>
        <v>0</v>
      </c>
      <c r="R46" s="18">
        <f>[1]Sheet!R46</f>
        <v>17</v>
      </c>
    </row>
    <row r="47" spans="1:18" ht="15" customHeight="1" x14ac:dyDescent="0.25">
      <c r="A47" s="2">
        <v>45</v>
      </c>
      <c r="B47" s="3" t="str">
        <f>[1]Sheet!B47</f>
        <v>Витовская Дарья Александровна</v>
      </c>
      <c r="C47" s="3" t="str">
        <f>[1]Sheet!C47</f>
        <v>46.04.01</v>
      </c>
      <c r="D47" s="3" t="str">
        <f>[1]Sheet!D47</f>
        <v>История</v>
      </c>
      <c r="E47" s="3" t="str">
        <f>[1]Sheet!E47</f>
        <v>1</v>
      </c>
      <c r="F47" s="3" t="str">
        <f>[1]Sheet!F47</f>
        <v>Магистр</v>
      </c>
      <c r="G47" s="6">
        <f>[1]Sheet!G47</f>
        <v>0</v>
      </c>
      <c r="H47" s="6">
        <f>[1]Sheet!H47</f>
        <v>0</v>
      </c>
      <c r="I47" s="6">
        <f>[1]Sheet!I47</f>
        <v>7</v>
      </c>
      <c r="J47" s="6">
        <f>[1]Sheet!J47</f>
        <v>0</v>
      </c>
      <c r="K47" s="6">
        <f>[1]Sheet!K47</f>
        <v>4</v>
      </c>
      <c r="L47" s="6">
        <f>[1]Sheet!L47</f>
        <v>5</v>
      </c>
      <c r="M47" s="6">
        <f>[1]Sheet!M47</f>
        <v>0</v>
      </c>
      <c r="N47" s="6">
        <f>[1]Sheet!N47</f>
        <v>0</v>
      </c>
      <c r="O47" s="6">
        <f>[1]Sheet!O47</f>
        <v>0</v>
      </c>
      <c r="P47" s="6">
        <f>[1]Sheet!P47</f>
        <v>0</v>
      </c>
      <c r="Q47" s="6">
        <f>[1]Sheet!Q47</f>
        <v>0</v>
      </c>
      <c r="R47" s="6">
        <f>[1]Sheet!R47</f>
        <v>16</v>
      </c>
    </row>
    <row r="48" spans="1:18" ht="15" customHeight="1" x14ac:dyDescent="0.25">
      <c r="A48" s="2">
        <v>46</v>
      </c>
      <c r="B48" s="3" t="str">
        <f>[1]Sheet!B48</f>
        <v>Шайкенов Валентин Олегович</v>
      </c>
      <c r="C48" s="3" t="str">
        <f>[1]Sheet!C48</f>
        <v>46.03.01</v>
      </c>
      <c r="D48" s="3" t="str">
        <f>[1]Sheet!D48</f>
        <v>История</v>
      </c>
      <c r="E48" s="3" t="str">
        <f>[1]Sheet!E48</f>
        <v>3</v>
      </c>
      <c r="F48" s="3" t="str">
        <f>[1]Sheet!F48</f>
        <v>Бакалавр</v>
      </c>
      <c r="G48" s="6">
        <f>[1]Sheet!G48</f>
        <v>0</v>
      </c>
      <c r="H48" s="6">
        <f>[1]Sheet!H48</f>
        <v>0</v>
      </c>
      <c r="I48" s="6">
        <f>[1]Sheet!I48</f>
        <v>0</v>
      </c>
      <c r="J48" s="6">
        <f>[1]Sheet!J48</f>
        <v>0</v>
      </c>
      <c r="K48" s="6">
        <f>[1]Sheet!K48</f>
        <v>0</v>
      </c>
      <c r="L48" s="6">
        <f>[1]Sheet!L48</f>
        <v>16</v>
      </c>
      <c r="M48" s="6">
        <f>[1]Sheet!M48</f>
        <v>0</v>
      </c>
      <c r="N48" s="6">
        <f>[1]Sheet!N48</f>
        <v>0</v>
      </c>
      <c r="O48" s="6">
        <f>[1]Sheet!O48</f>
        <v>0</v>
      </c>
      <c r="P48" s="6">
        <f>[1]Sheet!P48</f>
        <v>0</v>
      </c>
      <c r="Q48" s="6">
        <f>[1]Sheet!Q48</f>
        <v>0</v>
      </c>
      <c r="R48" s="6">
        <f>[1]Sheet!R48</f>
        <v>16</v>
      </c>
    </row>
    <row r="49" spans="1:18" ht="15" customHeight="1" x14ac:dyDescent="0.25">
      <c r="A49" s="2">
        <v>47</v>
      </c>
      <c r="B49" s="3" t="str">
        <f>[1]Sheet!B49</f>
        <v>Балахнина Анжелика Борисовна</v>
      </c>
      <c r="C49" s="3" t="str">
        <f>[1]Sheet!C49</f>
        <v>46.04.03</v>
      </c>
      <c r="D49" s="3" t="str">
        <f>[1]Sheet!D49</f>
        <v>Антропология и этнология</v>
      </c>
      <c r="E49" s="3" t="str">
        <f>[1]Sheet!E49</f>
        <v>1</v>
      </c>
      <c r="F49" s="3" t="str">
        <f>[1]Sheet!F49</f>
        <v>Магистр</v>
      </c>
      <c r="G49" s="6">
        <f>[1]Sheet!G49</f>
        <v>0</v>
      </c>
      <c r="H49" s="6">
        <f>[1]Sheet!H49</f>
        <v>0</v>
      </c>
      <c r="I49" s="6">
        <f>[1]Sheet!I49</f>
        <v>0</v>
      </c>
      <c r="J49" s="6">
        <f>[1]Sheet!J49</f>
        <v>0</v>
      </c>
      <c r="K49" s="6">
        <f>[1]Sheet!K49</f>
        <v>0</v>
      </c>
      <c r="L49" s="6">
        <f>[1]Sheet!L49</f>
        <v>12</v>
      </c>
      <c r="M49" s="6">
        <f>[1]Sheet!M49</f>
        <v>0</v>
      </c>
      <c r="N49" s="6">
        <f>[1]Sheet!N49</f>
        <v>0</v>
      </c>
      <c r="O49" s="6">
        <f>[1]Sheet!O49</f>
        <v>0</v>
      </c>
      <c r="P49" s="6">
        <f>[1]Sheet!P49</f>
        <v>0</v>
      </c>
      <c r="Q49" s="6">
        <f>[1]Sheet!Q49</f>
        <v>0</v>
      </c>
      <c r="R49" s="6">
        <f>[1]Sheet!R49</f>
        <v>12</v>
      </c>
    </row>
    <row r="50" spans="1:18" ht="15" customHeight="1" x14ac:dyDescent="0.25">
      <c r="A50" s="2">
        <v>48</v>
      </c>
      <c r="B50" s="3" t="str">
        <f>[1]Sheet!B50</f>
        <v xml:space="preserve">Чэнь Чжэфань </v>
      </c>
      <c r="C50" s="3" t="str">
        <f>[1]Sheet!C50</f>
        <v>50.04.03</v>
      </c>
      <c r="D50" s="3" t="str">
        <f>[1]Sheet!D50</f>
        <v>История искусств</v>
      </c>
      <c r="E50" s="3" t="str">
        <f>[1]Sheet!E50</f>
        <v>1</v>
      </c>
      <c r="F50" s="3" t="str">
        <f>[1]Sheet!F50</f>
        <v>Магистр</v>
      </c>
      <c r="G50" s="6">
        <f>[1]Sheet!G50</f>
        <v>0</v>
      </c>
      <c r="H50" s="6">
        <f>[1]Sheet!H50</f>
        <v>0</v>
      </c>
      <c r="I50" s="6">
        <f>[1]Sheet!I50</f>
        <v>0</v>
      </c>
      <c r="J50" s="6">
        <f>[1]Sheet!J50</f>
        <v>0</v>
      </c>
      <c r="K50" s="6">
        <f>[1]Sheet!K50</f>
        <v>0</v>
      </c>
      <c r="L50" s="6">
        <f>[1]Sheet!L50</f>
        <v>0</v>
      </c>
      <c r="M50" s="6">
        <f>[1]Sheet!M50</f>
        <v>0</v>
      </c>
      <c r="N50" s="6">
        <f>[1]Sheet!N50</f>
        <v>6</v>
      </c>
      <c r="O50" s="6">
        <f>[1]Sheet!O50</f>
        <v>0</v>
      </c>
      <c r="P50" s="6">
        <f>[1]Sheet!P50</f>
        <v>0</v>
      </c>
      <c r="Q50" s="6">
        <f>[1]Sheet!Q50</f>
        <v>5</v>
      </c>
      <c r="R50" s="6">
        <f>[1]Sheet!R50</f>
        <v>11</v>
      </c>
    </row>
    <row r="51" spans="1:18" ht="15" customHeight="1" x14ac:dyDescent="0.25">
      <c r="A51" s="2">
        <v>49</v>
      </c>
      <c r="B51" s="3" t="str">
        <f>[1]Sheet!B51</f>
        <v>Буровский Артем Алексеевич</v>
      </c>
      <c r="C51" s="3" t="str">
        <f>[1]Sheet!C51</f>
        <v>46.03.01</v>
      </c>
      <c r="D51" s="3" t="str">
        <f>[1]Sheet!D51</f>
        <v>История</v>
      </c>
      <c r="E51" s="3" t="str">
        <f>[1]Sheet!E51</f>
        <v>3</v>
      </c>
      <c r="F51" s="3" t="str">
        <f>[1]Sheet!F51</f>
        <v>Бакалавр</v>
      </c>
      <c r="G51" s="6">
        <f>[1]Sheet!G51</f>
        <v>0</v>
      </c>
      <c r="H51" s="6">
        <f>[1]Sheet!H51</f>
        <v>0</v>
      </c>
      <c r="I51" s="6">
        <f>[1]Sheet!I51</f>
        <v>0</v>
      </c>
      <c r="J51" s="6">
        <f>[1]Sheet!J51</f>
        <v>0</v>
      </c>
      <c r="K51" s="6">
        <f>[1]Sheet!K51</f>
        <v>0</v>
      </c>
      <c r="L51" s="6">
        <f>[1]Sheet!L51</f>
        <v>6</v>
      </c>
      <c r="M51" s="6">
        <f>[1]Sheet!M51</f>
        <v>4</v>
      </c>
      <c r="N51" s="6">
        <f>[1]Sheet!N51</f>
        <v>0</v>
      </c>
      <c r="O51" s="6">
        <f>[1]Sheet!O51</f>
        <v>0</v>
      </c>
      <c r="P51" s="6">
        <f>[1]Sheet!P51</f>
        <v>0</v>
      </c>
      <c r="Q51" s="6">
        <f>[1]Sheet!Q51</f>
        <v>0</v>
      </c>
      <c r="R51" s="6">
        <f>[1]Sheet!R51</f>
        <v>10</v>
      </c>
    </row>
    <row r="52" spans="1:18" ht="15" customHeight="1" x14ac:dyDescent="0.25">
      <c r="A52" s="2">
        <v>50</v>
      </c>
      <c r="B52" s="3" t="str">
        <f>[1]Sheet!B52</f>
        <v>Могорин Всеволод Андреевич</v>
      </c>
      <c r="C52" s="3" t="str">
        <f>[1]Sheet!C52</f>
        <v>46.03.01</v>
      </c>
      <c r="D52" s="3" t="str">
        <f>[1]Sheet!D52</f>
        <v>История</v>
      </c>
      <c r="E52" s="3" t="str">
        <f>[1]Sheet!E52</f>
        <v>2</v>
      </c>
      <c r="F52" s="3" t="str">
        <f>[1]Sheet!F52</f>
        <v>Бакалавр</v>
      </c>
      <c r="G52" s="6">
        <f>[1]Sheet!G52</f>
        <v>0</v>
      </c>
      <c r="H52" s="6">
        <f>[1]Sheet!H52</f>
        <v>0</v>
      </c>
      <c r="I52" s="6">
        <f>[1]Sheet!I52</f>
        <v>0</v>
      </c>
      <c r="J52" s="6">
        <f>[1]Sheet!J52</f>
        <v>0</v>
      </c>
      <c r="K52" s="6">
        <f>[1]Sheet!K52</f>
        <v>0</v>
      </c>
      <c r="L52" s="6">
        <f>[1]Sheet!L52</f>
        <v>9</v>
      </c>
      <c r="M52" s="6">
        <f>[1]Sheet!M52</f>
        <v>0</v>
      </c>
      <c r="N52" s="6">
        <f>[1]Sheet!N52</f>
        <v>0</v>
      </c>
      <c r="O52" s="6">
        <f>[1]Sheet!O52</f>
        <v>0</v>
      </c>
      <c r="P52" s="6">
        <f>[1]Sheet!P52</f>
        <v>0</v>
      </c>
      <c r="Q52" s="6">
        <f>[1]Sheet!Q52</f>
        <v>0</v>
      </c>
      <c r="R52" s="6">
        <f>[1]Sheet!R52</f>
        <v>9</v>
      </c>
    </row>
    <row r="53" spans="1:18" ht="15" customHeight="1" x14ac:dyDescent="0.25">
      <c r="A53" s="2">
        <v>51</v>
      </c>
      <c r="B53" s="3" t="str">
        <f>[1]Sheet!B53</f>
        <v>Антипова София Ильинична</v>
      </c>
      <c r="C53" s="3" t="str">
        <f>[1]Sheet!C53</f>
        <v>50.04.03</v>
      </c>
      <c r="D53" s="3" t="str">
        <f>[1]Sheet!D53</f>
        <v>История искусств</v>
      </c>
      <c r="E53" s="3" t="str">
        <f>[1]Sheet!E53</f>
        <v>1</v>
      </c>
      <c r="F53" s="3" t="str">
        <f>[1]Sheet!F53</f>
        <v>Магистр</v>
      </c>
      <c r="G53" s="6">
        <f>[1]Sheet!G53</f>
        <v>0</v>
      </c>
      <c r="H53" s="6">
        <f>[1]Sheet!H53</f>
        <v>0</v>
      </c>
      <c r="I53" s="6">
        <f>[1]Sheet!I53</f>
        <v>8</v>
      </c>
      <c r="J53" s="6">
        <f>[1]Sheet!J53</f>
        <v>0</v>
      </c>
      <c r="K53" s="6">
        <f>[1]Sheet!K53</f>
        <v>0</v>
      </c>
      <c r="L53" s="6">
        <f>[1]Sheet!L53</f>
        <v>0</v>
      </c>
      <c r="M53" s="6">
        <f>[1]Sheet!M53</f>
        <v>0</v>
      </c>
      <c r="N53" s="6">
        <f>[1]Sheet!N53</f>
        <v>0</v>
      </c>
      <c r="O53" s="6">
        <f>[1]Sheet!O53</f>
        <v>0</v>
      </c>
      <c r="P53" s="6">
        <f>[1]Sheet!P53</f>
        <v>0</v>
      </c>
      <c r="Q53" s="6">
        <f>[1]Sheet!Q53</f>
        <v>0</v>
      </c>
      <c r="R53" s="6">
        <f>[1]Sheet!R53</f>
        <v>8</v>
      </c>
    </row>
    <row r="54" spans="1:18" ht="15" customHeight="1" x14ac:dyDescent="0.25">
      <c r="A54" s="2">
        <v>52</v>
      </c>
      <c r="B54" s="3" t="str">
        <f>[1]Sheet!B54</f>
        <v>Митюшина Ирина Петровна</v>
      </c>
      <c r="C54" s="3" t="str">
        <f>[1]Sheet!C54</f>
        <v>50.04.03</v>
      </c>
      <c r="D54" s="3" t="str">
        <f>[1]Sheet!D54</f>
        <v>История искусств</v>
      </c>
      <c r="E54" s="3" t="str">
        <f>[1]Sheet!E54</f>
        <v>1</v>
      </c>
      <c r="F54" s="3" t="str">
        <f>[1]Sheet!F54</f>
        <v>Магистр</v>
      </c>
      <c r="G54" s="6">
        <f>[1]Sheet!G54</f>
        <v>0</v>
      </c>
      <c r="H54" s="6">
        <f>[1]Sheet!H54</f>
        <v>0</v>
      </c>
      <c r="I54" s="6">
        <f>[1]Sheet!I54</f>
        <v>0</v>
      </c>
      <c r="J54" s="6">
        <f>[1]Sheet!J54</f>
        <v>0</v>
      </c>
      <c r="K54" s="6">
        <f>[1]Sheet!K54</f>
        <v>0</v>
      </c>
      <c r="L54" s="6">
        <f>[1]Sheet!L54</f>
        <v>0</v>
      </c>
      <c r="M54" s="6">
        <f>[1]Sheet!M54</f>
        <v>0</v>
      </c>
      <c r="N54" s="6">
        <f>[1]Sheet!N54</f>
        <v>7</v>
      </c>
      <c r="O54" s="6">
        <f>[1]Sheet!O54</f>
        <v>0</v>
      </c>
      <c r="P54" s="6">
        <f>[1]Sheet!P54</f>
        <v>0</v>
      </c>
      <c r="Q54" s="6">
        <f>[1]Sheet!Q54</f>
        <v>0</v>
      </c>
      <c r="R54" s="6">
        <f>[1]Sheet!R54</f>
        <v>7</v>
      </c>
    </row>
    <row r="55" spans="1:18" ht="15" customHeight="1" x14ac:dyDescent="0.25">
      <c r="A55" s="2">
        <v>53</v>
      </c>
      <c r="B55" s="3" t="str">
        <f>[1]Sheet!B55</f>
        <v>Ветошкина Лана Владимировна</v>
      </c>
      <c r="C55" s="3" t="str">
        <f>[1]Sheet!C55</f>
        <v>50.04.03</v>
      </c>
      <c r="D55" s="3" t="str">
        <f>[1]Sheet!D55</f>
        <v>История искусств</v>
      </c>
      <c r="E55" s="3" t="str">
        <f>[1]Sheet!E55</f>
        <v>1</v>
      </c>
      <c r="F55" s="3" t="str">
        <f>[1]Sheet!F55</f>
        <v>Магистр</v>
      </c>
      <c r="G55" s="6">
        <f>[1]Sheet!G55</f>
        <v>0</v>
      </c>
      <c r="H55" s="6">
        <f>[1]Sheet!H55</f>
        <v>0</v>
      </c>
      <c r="I55" s="6">
        <f>[1]Sheet!I55</f>
        <v>0</v>
      </c>
      <c r="J55" s="6">
        <f>[1]Sheet!J55</f>
        <v>0</v>
      </c>
      <c r="K55" s="6">
        <f>[1]Sheet!K55</f>
        <v>0</v>
      </c>
      <c r="L55" s="6">
        <f>[1]Sheet!L55</f>
        <v>0</v>
      </c>
      <c r="M55" s="6">
        <f>[1]Sheet!M55</f>
        <v>0</v>
      </c>
      <c r="N55" s="6">
        <f>[1]Sheet!N55</f>
        <v>0</v>
      </c>
      <c r="O55" s="6">
        <f>[1]Sheet!O55</f>
        <v>0</v>
      </c>
      <c r="P55" s="6">
        <f>[1]Sheet!P55</f>
        <v>0</v>
      </c>
      <c r="Q55" s="6">
        <f>[1]Sheet!Q55</f>
        <v>0</v>
      </c>
      <c r="R55" s="6">
        <f>[1]Sheet!R55</f>
        <v>0</v>
      </c>
    </row>
    <row r="56" spans="1:18" ht="15" customHeight="1" x14ac:dyDescent="0.25">
      <c r="A56" s="7">
        <v>54</v>
      </c>
      <c r="B56" s="8" t="str">
        <f>[1]Sheet!B56</f>
        <v>Кузнецов Данил Владимирович</v>
      </c>
      <c r="C56" s="8" t="str">
        <f>[1]Sheet!C56</f>
        <v>46.04.01</v>
      </c>
      <c r="D56" s="8" t="str">
        <f>[1]Sheet!D56</f>
        <v>История</v>
      </c>
      <c r="E56" s="8" t="str">
        <f>[1]Sheet!E56</f>
        <v>1</v>
      </c>
      <c r="F56" s="8" t="str">
        <f>[1]Sheet!F56</f>
        <v>Магистр</v>
      </c>
      <c r="G56" s="9">
        <f>[1]Sheet!G56</f>
        <v>0</v>
      </c>
      <c r="H56" s="9">
        <f>[1]Sheet!H56</f>
        <v>0</v>
      </c>
      <c r="I56" s="9">
        <f>[1]Sheet!I56</f>
        <v>0</v>
      </c>
      <c r="J56" s="9">
        <f>[1]Sheet!J56</f>
        <v>0</v>
      </c>
      <c r="K56" s="9">
        <f>[1]Sheet!K56</f>
        <v>0</v>
      </c>
      <c r="L56" s="9">
        <f>[1]Sheet!L56</f>
        <v>0</v>
      </c>
      <c r="M56" s="9">
        <f>[1]Sheet!M56</f>
        <v>0</v>
      </c>
      <c r="N56" s="9">
        <f>[1]Sheet!N56</f>
        <v>0</v>
      </c>
      <c r="O56" s="9">
        <f>[1]Sheet!O56</f>
        <v>0</v>
      </c>
      <c r="P56" s="9">
        <f>[1]Sheet!P56</f>
        <v>0</v>
      </c>
      <c r="Q56" s="9">
        <f>[1]Sheet!Q56</f>
        <v>0</v>
      </c>
      <c r="R56" s="9">
        <f>[1]Sheet!R56</f>
        <v>0</v>
      </c>
    </row>
    <row r="57" spans="1:18" s="10" customFormat="1" ht="15" customHeight="1" x14ac:dyDescent="0.25">
      <c r="A57" s="2">
        <v>55</v>
      </c>
      <c r="B57" s="3" t="str">
        <f>[1]Sheet!B57</f>
        <v>Рахимов Альберт Рамилевич</v>
      </c>
      <c r="C57" s="3" t="str">
        <f>[1]Sheet!C57</f>
        <v>46.03.01</v>
      </c>
      <c r="D57" s="3" t="str">
        <f>[1]Sheet!D57</f>
        <v>История</v>
      </c>
      <c r="E57" s="3" t="str">
        <f>[1]Sheet!E57</f>
        <v>2</v>
      </c>
      <c r="F57" s="3" t="str">
        <f>[1]Sheet!F57</f>
        <v>Бакалавр</v>
      </c>
      <c r="G57" s="6">
        <f>[1]Sheet!G57</f>
        <v>0</v>
      </c>
      <c r="H57" s="6">
        <f>[1]Sheet!H57</f>
        <v>0</v>
      </c>
      <c r="I57" s="6">
        <f>[1]Sheet!I57</f>
        <v>0</v>
      </c>
      <c r="J57" s="6">
        <f>[1]Sheet!J57</f>
        <v>0</v>
      </c>
      <c r="K57" s="6">
        <f>[1]Sheet!K57</f>
        <v>0</v>
      </c>
      <c r="L57" s="6">
        <f>[1]Sheet!L57</f>
        <v>0</v>
      </c>
      <c r="M57" s="6">
        <f>[1]Sheet!M57</f>
        <v>0</v>
      </c>
      <c r="N57" s="6">
        <f>[1]Sheet!N57</f>
        <v>0</v>
      </c>
      <c r="O57" s="6">
        <f>[1]Sheet!O57</f>
        <v>0</v>
      </c>
      <c r="P57" s="6">
        <f>[1]Sheet!P57</f>
        <v>0</v>
      </c>
      <c r="Q57" s="6">
        <f>[1]Sheet!Q57</f>
        <v>0</v>
      </c>
      <c r="R57" s="6">
        <f>[1]Sheet!R57</f>
        <v>0</v>
      </c>
    </row>
    <row r="58" spans="1:18" s="14" customFormat="1" ht="15" customHeight="1" x14ac:dyDescent="0.25">
      <c r="A58" s="11"/>
      <c r="B58" s="12"/>
      <c r="C58" s="12"/>
      <c r="D58" s="12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s="14" customFormat="1" ht="15" customHeight="1" x14ac:dyDescent="0.25">
      <c r="A59" s="11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s="14" customFormat="1" ht="15" customHeight="1" x14ac:dyDescent="0.25">
      <c r="A60" s="11"/>
      <c r="B60" s="12"/>
      <c r="C60" s="12"/>
      <c r="D60" s="12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s="14" customFormat="1" ht="15" customHeight="1" x14ac:dyDescent="0.25">
      <c r="A61" s="11"/>
      <c r="B61" s="12"/>
      <c r="C61" s="12"/>
      <c r="D61" s="12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s="14" customFormat="1" ht="15" customHeight="1" x14ac:dyDescent="0.25">
      <c r="A62" s="11"/>
      <c r="B62" s="12"/>
      <c r="C62" s="12"/>
      <c r="D62" s="12"/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s="14" customFormat="1" ht="15" customHeight="1" x14ac:dyDescent="0.25">
      <c r="A63" s="11"/>
      <c r="B63" s="12"/>
      <c r="C63" s="12"/>
      <c r="D63" s="12"/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s="14" customFormat="1" ht="15" customHeight="1" x14ac:dyDescent="0.25">
      <c r="A64" s="11"/>
      <c r="B64" s="12"/>
      <c r="C64" s="12"/>
      <c r="D64" s="12"/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s="14" customFormat="1" ht="15" customHeight="1" x14ac:dyDescent="0.25">
      <c r="A65" s="11"/>
      <c r="B65" s="12"/>
      <c r="C65" s="12"/>
      <c r="D65" s="12"/>
      <c r="E65" s="12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s="14" customFormat="1" ht="15" customHeight="1" x14ac:dyDescent="0.25">
      <c r="A66" s="11"/>
      <c r="B66" s="12"/>
      <c r="C66" s="12"/>
      <c r="D66" s="12"/>
      <c r="E66" s="12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s="14" customFormat="1" ht="15" customHeight="1" x14ac:dyDescent="0.25">
      <c r="A67" s="11"/>
      <c r="B67" s="12"/>
      <c r="C67" s="12"/>
      <c r="D67" s="12"/>
      <c r="E67" s="12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s="14" customFormat="1" ht="15" customHeight="1" x14ac:dyDescent="0.25">
      <c r="A68" s="11"/>
      <c r="B68" s="12"/>
      <c r="C68" s="12"/>
      <c r="D68" s="12"/>
      <c r="E68" s="12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s="14" customFormat="1" ht="15" customHeight="1" x14ac:dyDescent="0.25">
      <c r="A69" s="11"/>
      <c r="B69" s="12"/>
      <c r="C69" s="12"/>
      <c r="D69" s="12"/>
      <c r="E69" s="12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s="14" customFormat="1" ht="15" customHeight="1" x14ac:dyDescent="0.25">
      <c r="A70" s="11"/>
      <c r="B70" s="12"/>
      <c r="C70" s="12"/>
      <c r="D70" s="12"/>
      <c r="E70" s="12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s="14" customFormat="1" ht="15" customHeight="1" x14ac:dyDescent="0.25">
      <c r="A71" s="11"/>
      <c r="B71" s="12"/>
      <c r="C71" s="12"/>
      <c r="D71" s="12"/>
      <c r="E71" s="12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s="14" customFormat="1" ht="15" customHeight="1" x14ac:dyDescent="0.25">
      <c r="A72" s="11"/>
      <c r="B72" s="12"/>
      <c r="C72" s="12"/>
      <c r="D72" s="12"/>
      <c r="E72" s="12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s="14" customFormat="1" ht="15" customHeight="1" x14ac:dyDescent="0.25">
      <c r="A73" s="11"/>
      <c r="B73" s="12"/>
      <c r="C73" s="12"/>
      <c r="D73" s="12"/>
      <c r="E73" s="12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s="14" customFormat="1" ht="15" customHeight="1" x14ac:dyDescent="0.25">
      <c r="A74" s="11"/>
      <c r="B74" s="12"/>
      <c r="C74" s="12"/>
      <c r="D74" s="12"/>
      <c r="E74" s="12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s="14" customFormat="1" ht="15" customHeight="1" x14ac:dyDescent="0.25">
      <c r="A75" s="11"/>
      <c r="B75" s="12"/>
      <c r="C75" s="12"/>
      <c r="D75" s="12"/>
      <c r="E75" s="12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s="14" customFormat="1" ht="15" customHeight="1" x14ac:dyDescent="0.25">
      <c r="A76" s="11"/>
      <c r="B76" s="12"/>
      <c r="C76" s="12"/>
      <c r="D76" s="12"/>
      <c r="E76" s="12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s="14" customFormat="1" ht="15" customHeight="1" x14ac:dyDescent="0.25">
      <c r="A77" s="11"/>
      <c r="B77" s="12"/>
      <c r="C77" s="12"/>
      <c r="D77" s="12"/>
      <c r="E77" s="12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s="14" customFormat="1" ht="15" customHeight="1" x14ac:dyDescent="0.25">
      <c r="A78" s="11"/>
      <c r="B78" s="12"/>
      <c r="C78" s="12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s="14" customFormat="1" ht="15" customHeight="1" x14ac:dyDescent="0.25">
      <c r="A79" s="11"/>
      <c r="B79" s="12"/>
      <c r="C79" s="12"/>
      <c r="D79" s="12"/>
      <c r="E79" s="12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s="14" customFormat="1" ht="15" customHeight="1" x14ac:dyDescent="0.25">
      <c r="A80" s="11"/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s="14" customFormat="1" ht="15" customHeight="1" x14ac:dyDescent="0.25">
      <c r="A81" s="11"/>
      <c r="B81" s="12"/>
      <c r="C81" s="12"/>
      <c r="D81" s="12"/>
      <c r="E81" s="12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s="14" customFormat="1" x14ac:dyDescent="0.25">
      <c r="A82" s="11"/>
      <c r="B82" s="12"/>
      <c r="C82" s="12"/>
      <c r="D82" s="12"/>
      <c r="E82" s="12"/>
      <c r="F82" s="12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3"/>
    </row>
    <row r="83" spans="1:18" s="14" customFormat="1" x14ac:dyDescent="0.25">
      <c r="A83" s="11"/>
      <c r="B83" s="12"/>
      <c r="C83" s="12"/>
      <c r="D83" s="12"/>
      <c r="E83" s="12"/>
      <c r="F83" s="12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3"/>
    </row>
  </sheetData>
  <mergeCells count="6">
    <mergeCell ref="G1:I1"/>
    <mergeCell ref="J1:K1"/>
    <mergeCell ref="L1:M1"/>
    <mergeCell ref="N1:O1"/>
    <mergeCell ref="P1:Q1"/>
    <mergeCell ref="R1:R2"/>
  </mergeCells>
  <pageMargins left="1" right="1" top="1" bottom="1" header="0.3" footer="0.3"/>
  <pageSetup orientation="portrait" errors="blank" r:id="rId1"/>
  <ignoredErrors>
    <ignoredError sqref="B1:R1 G2:R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Пушкарева Милитина Федоровна</dc:creator>
  <cp:lastModifiedBy>Васильева Елена Аркадьевна</cp:lastModifiedBy>
  <cp:lastPrinted>2023-09-15T13:18:29Z</cp:lastPrinted>
  <dcterms:created xsi:type="dcterms:W3CDTF">2023-09-15T09:36:03Z</dcterms:created>
  <dcterms:modified xsi:type="dcterms:W3CDTF">2023-10-02T12:36:45Z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